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570" tabRatio="842" activeTab="1"/>
  </bookViews>
  <sheets>
    <sheet name="（入力規則）" sheetId="5" r:id="rId1"/>
    <sheet name="様式１　安定供給に関連する情報の公表" sheetId="8" r:id="rId2"/>
    <sheet name="様式１記載要領" sheetId="15" r:id="rId3"/>
  </sheets>
  <definedNames>
    <definedName name="_xlnm._FilterDatabase" localSheetId="1" hidden="1">'様式１　安定供給に関連する情報の公表'!$P$5:$P$32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8" l="1"/>
  <c r="M2" i="8"/>
  <c r="P2" i="8" l="1"/>
</calcChain>
</file>

<file path=xl/sharedStrings.xml><?xml version="1.0" encoding="utf-8"?>
<sst xmlns="http://schemas.openxmlformats.org/spreadsheetml/2006/main" count="1078" uniqueCount="428">
  <si>
    <t>品名</t>
    <rPh sb="0" eb="2">
      <t>ヒンメイ</t>
    </rPh>
    <phoneticPr fontId="2"/>
  </si>
  <si>
    <t>YJコード</t>
    <phoneticPr fontId="2"/>
  </si>
  <si>
    <t>薬価基準収載
医薬品コード</t>
    <rPh sb="0" eb="2">
      <t>ヤッカ</t>
    </rPh>
    <rPh sb="2" eb="4">
      <t>キジュン</t>
    </rPh>
    <rPh sb="4" eb="6">
      <t>シュウサイ</t>
    </rPh>
    <rPh sb="7" eb="10">
      <t>イヤクヒン</t>
    </rPh>
    <phoneticPr fontId="2"/>
  </si>
  <si>
    <t>製造形態
（委受託）</t>
    <rPh sb="0" eb="4">
      <t>セイゾウケイタイ</t>
    </rPh>
    <rPh sb="6" eb="9">
      <t>イジュタク</t>
    </rPh>
    <phoneticPr fontId="2"/>
  </si>
  <si>
    <t>自社</t>
    <rPh sb="0" eb="2">
      <t>ジシャ</t>
    </rPh>
    <phoneticPr fontId="2"/>
  </si>
  <si>
    <t>委託</t>
    <rPh sb="0" eb="2">
      <t>イタク</t>
    </rPh>
    <phoneticPr fontId="2"/>
  </si>
  <si>
    <t>製造販売業者</t>
    <rPh sb="0" eb="4">
      <t>セイゾウハンバイ</t>
    </rPh>
    <rPh sb="4" eb="6">
      <t>ギョウシャ</t>
    </rPh>
    <phoneticPr fontId="2"/>
  </si>
  <si>
    <t>○</t>
    <phoneticPr fontId="2"/>
  </si>
  <si>
    <t>薬剤区分</t>
    <rPh sb="0" eb="4">
      <t>ヤクザイクブン</t>
    </rPh>
    <phoneticPr fontId="2"/>
  </si>
  <si>
    <t>内用薬</t>
    <rPh sb="0" eb="3">
      <t>ナイヨウヤク</t>
    </rPh>
    <phoneticPr fontId="2"/>
  </si>
  <si>
    <t>注射薬</t>
    <rPh sb="0" eb="3">
      <t>チュウシャヤク</t>
    </rPh>
    <phoneticPr fontId="2"/>
  </si>
  <si>
    <t>外用薬</t>
    <rPh sb="0" eb="3">
      <t>ガイヨウヤク</t>
    </rPh>
    <phoneticPr fontId="2"/>
  </si>
  <si>
    <t>歯科用薬剤</t>
    <rPh sb="0" eb="5">
      <t>シカヨウヤクザイ</t>
    </rPh>
    <phoneticPr fontId="2"/>
  </si>
  <si>
    <t>④不規則</t>
    <rPh sb="1" eb="4">
      <t>フキソク</t>
    </rPh>
    <phoneticPr fontId="2"/>
  </si>
  <si>
    <t>⑤横這い</t>
    <rPh sb="1" eb="3">
      <t>ヨコバ</t>
    </rPh>
    <phoneticPr fontId="2"/>
  </si>
  <si>
    <t>共同開発情報</t>
  </si>
  <si>
    <t>【様式１】</t>
    <rPh sb="1" eb="3">
      <t>ヨウシキ</t>
    </rPh>
    <phoneticPr fontId="2"/>
  </si>
  <si>
    <t>原薬の製造国</t>
    <phoneticPr fontId="2"/>
  </si>
  <si>
    <t>（原薬の製造国）</t>
    <phoneticPr fontId="2"/>
  </si>
  <si>
    <t xml:space="preserve">・同一の製品を複数の企業で製造している場合は、企業名を複数列記する。　記載例：○○薬品、■■製薬
</t>
    <phoneticPr fontId="2"/>
  </si>
  <si>
    <t xml:space="preserve">・製造販売承認書の【原薬の製造所】欄の【国名コード】に記載した国名を表記する。
</t>
    <phoneticPr fontId="2"/>
  </si>
  <si>
    <t>（共同開発情報）</t>
    <rPh sb="1" eb="5">
      <t>キョウドウカイハツ</t>
    </rPh>
    <rPh sb="5" eb="7">
      <t>ジョウホウ</t>
    </rPh>
    <phoneticPr fontId="2"/>
  </si>
  <si>
    <t>・（２カ所以上の原薬調達先がある品目数）/（製造販売する品目数）の割合</t>
    <phoneticPr fontId="2"/>
  </si>
  <si>
    <t>共同開発品目</t>
    <rPh sb="0" eb="4">
      <t>キョウドウカイハツ</t>
    </rPh>
    <rPh sb="4" eb="6">
      <t>ヒンモク</t>
    </rPh>
    <phoneticPr fontId="2"/>
  </si>
  <si>
    <t>原薬の複数購買割合</t>
    <phoneticPr fontId="2"/>
  </si>
  <si>
    <t>【様式１】記載要領</t>
    <rPh sb="1" eb="3">
      <t>ヨウシキ</t>
    </rPh>
    <phoneticPr fontId="2"/>
  </si>
  <si>
    <t>・契約上等の理由で公開できない場合は、非公表と記載する。</t>
    <rPh sb="1" eb="4">
      <t>ケイヤクジョウ</t>
    </rPh>
    <rPh sb="4" eb="5">
      <t>トウ</t>
    </rPh>
    <rPh sb="6" eb="8">
      <t>リユウ</t>
    </rPh>
    <rPh sb="9" eb="11">
      <t>コウカイ</t>
    </rPh>
    <rPh sb="15" eb="17">
      <t>バアイ</t>
    </rPh>
    <rPh sb="19" eb="20">
      <t>ヒ</t>
    </rPh>
    <rPh sb="20" eb="22">
      <t>コウヒョウ</t>
    </rPh>
    <rPh sb="23" eb="25">
      <t>キサイ</t>
    </rPh>
    <phoneticPr fontId="2"/>
  </si>
  <si>
    <t>・（自社が製造業者の品目数）/（製造販売する品目数）の割合</t>
    <phoneticPr fontId="2"/>
  </si>
  <si>
    <t>・一連の製造工程を複数の企業で担っている場合は、前行程と後工程の間に-を表記する。例えば、フィルムコーティング工程のみ異なる場合など。　記載例：○○薬品-■■製薬</t>
    <rPh sb="55" eb="57">
      <t>コウテイ</t>
    </rPh>
    <phoneticPr fontId="2"/>
  </si>
  <si>
    <t>自社製造割合（任意）</t>
    <rPh sb="7" eb="9">
      <t>ニンイ</t>
    </rPh>
    <phoneticPr fontId="2"/>
  </si>
  <si>
    <t>共同開発割合（任意）</t>
    <phoneticPr fontId="2"/>
  </si>
  <si>
    <t xml:space="preserve"> </t>
    <phoneticPr fontId="2"/>
  </si>
  <si>
    <t>規格</t>
    <rPh sb="0" eb="2">
      <t>キカク</t>
    </rPh>
    <phoneticPr fontId="2"/>
  </si>
  <si>
    <t>配合剤</t>
    <rPh sb="0" eb="3">
      <t>ハイゴウザイ</t>
    </rPh>
    <phoneticPr fontId="2"/>
  </si>
  <si>
    <t>・配合剤については、基本的には全ての原薬毎に、上記に従って記載する。</t>
    <rPh sb="1" eb="4">
      <t>ハイゴウザイ</t>
    </rPh>
    <rPh sb="10" eb="13">
      <t>キホンテキ</t>
    </rPh>
    <rPh sb="15" eb="16">
      <t>スベ</t>
    </rPh>
    <rPh sb="18" eb="20">
      <t>ゲンヤク</t>
    </rPh>
    <rPh sb="20" eb="21">
      <t>ゴト</t>
    </rPh>
    <rPh sb="23" eb="25">
      <t>ジョウキ</t>
    </rPh>
    <rPh sb="26" eb="27">
      <t>シタガ</t>
    </rPh>
    <rPh sb="29" eb="31">
      <t>キサイ</t>
    </rPh>
    <phoneticPr fontId="2"/>
  </si>
  <si>
    <t xml:space="preserve">・製造販売する品目毎に、当該医薬品の原薬について、製品品質に関わる要因 を決定づける最終精製工程 を実施した製造所が属する製造国を公表すること。 </t>
    <rPh sb="56" eb="57">
      <t>ショ</t>
    </rPh>
    <phoneticPr fontId="2"/>
  </si>
  <si>
    <t>・原薬の製造業者を除いた、製剤の製造業者を記載する。</t>
    <rPh sb="1" eb="3">
      <t>ゲンヤク</t>
    </rPh>
    <rPh sb="4" eb="8">
      <t>セイゾウギョウシャ</t>
    </rPh>
    <rPh sb="9" eb="10">
      <t>ノゾ</t>
    </rPh>
    <rPh sb="13" eb="15">
      <t>セイザイ</t>
    </rPh>
    <rPh sb="16" eb="20">
      <t>セイゾウギョウシャ</t>
    </rPh>
    <rPh sb="21" eb="23">
      <t>キサイ</t>
    </rPh>
    <phoneticPr fontId="2"/>
  </si>
  <si>
    <t>・共同開発の場合には「〇」を選択して入力する。</t>
    <rPh sb="1" eb="5">
      <t>キョウドウカイハツ</t>
    </rPh>
    <rPh sb="6" eb="8">
      <t>バアイ</t>
    </rPh>
    <rPh sb="14" eb="16">
      <t>センタク</t>
    </rPh>
    <rPh sb="18" eb="20">
      <t>ニュウリョク</t>
    </rPh>
    <phoneticPr fontId="2"/>
  </si>
  <si>
    <t>・複数購買品目には「〇」を選択して入力する。</t>
    <rPh sb="1" eb="5">
      <t>フクスウコウバイ</t>
    </rPh>
    <rPh sb="5" eb="7">
      <t>ヒンモク</t>
    </rPh>
    <rPh sb="13" eb="15">
      <t>センタク</t>
    </rPh>
    <rPh sb="17" eb="19">
      <t>ニュウリョク</t>
    </rPh>
    <phoneticPr fontId="2"/>
  </si>
  <si>
    <r>
      <t>・</t>
    </r>
    <r>
      <rPr>
        <b/>
        <sz val="11"/>
        <rFont val="游ゴシック"/>
        <family val="3"/>
        <charset val="128"/>
        <scheme val="minor"/>
      </rPr>
      <t>医薬品の製造工程のうち包装、表示又は保管は含めない</t>
    </r>
    <r>
      <rPr>
        <sz val="11"/>
        <rFont val="游ゴシック"/>
        <family val="3"/>
        <charset val="128"/>
        <scheme val="minor"/>
      </rPr>
      <t>。</t>
    </r>
    <rPh sb="22" eb="23">
      <t>フク</t>
    </rPh>
    <phoneticPr fontId="2"/>
  </si>
  <si>
    <t>製造販売する品目数</t>
    <phoneticPr fontId="2"/>
  </si>
  <si>
    <t>（製造販売する品目数）</t>
    <phoneticPr fontId="2"/>
  </si>
  <si>
    <t>・製造販売する品目数を「E2のセル」に入力する。</t>
    <rPh sb="1" eb="5">
      <t>セイゾウハンバイ</t>
    </rPh>
    <rPh sb="7" eb="9">
      <t>ヒンモク</t>
    </rPh>
    <rPh sb="9" eb="10">
      <t>スウ</t>
    </rPh>
    <rPh sb="19" eb="21">
      <t>ニュウリョク</t>
    </rPh>
    <phoneticPr fontId="2"/>
  </si>
  <si>
    <t>製剤製造業者</t>
    <rPh sb="0" eb="2">
      <t>セイザイ</t>
    </rPh>
    <rPh sb="4" eb="6">
      <t>ギョウシャ</t>
    </rPh>
    <phoneticPr fontId="2"/>
  </si>
  <si>
    <t>（製剤製造業者）</t>
    <rPh sb="1" eb="3">
      <t>セイザイ</t>
    </rPh>
    <rPh sb="3" eb="7">
      <t>セイゾウギョウシャ</t>
    </rPh>
    <phoneticPr fontId="2"/>
  </si>
  <si>
    <t>①生産ロット数を増加</t>
    <phoneticPr fontId="2"/>
  </si>
  <si>
    <t>②大スケールの製造設備への切り替え</t>
    <phoneticPr fontId="2"/>
  </si>
  <si>
    <t>③製造ラインの複数保有</t>
    <phoneticPr fontId="2"/>
  </si>
  <si>
    <t>④複数の製造拠点保有</t>
    <phoneticPr fontId="2"/>
  </si>
  <si>
    <t>①在庫放出可能</t>
    <rPh sb="1" eb="3">
      <t>ザイコ</t>
    </rPh>
    <rPh sb="3" eb="5">
      <t>ホウシュツ</t>
    </rPh>
    <rPh sb="5" eb="7">
      <t>カノウ</t>
    </rPh>
    <phoneticPr fontId="2"/>
  </si>
  <si>
    <t>⑤製造余力無し</t>
    <rPh sb="1" eb="5">
      <t>セイゾウヨリョク</t>
    </rPh>
    <phoneticPr fontId="2"/>
  </si>
  <si>
    <t>有事が起きた際に、別途在庫放出が可能か？</t>
    <rPh sb="0" eb="2">
      <t>ユウジ</t>
    </rPh>
    <rPh sb="3" eb="4">
      <t>オ</t>
    </rPh>
    <rPh sb="6" eb="7">
      <t>サイ</t>
    </rPh>
    <rPh sb="9" eb="11">
      <t>ベット</t>
    </rPh>
    <rPh sb="11" eb="13">
      <t>ザイコ</t>
    </rPh>
    <rPh sb="13" eb="15">
      <t>ホウシュツ</t>
    </rPh>
    <rPh sb="16" eb="18">
      <t>カノウ</t>
    </rPh>
    <phoneticPr fontId="2"/>
  </si>
  <si>
    <t>指数</t>
    <rPh sb="0" eb="2">
      <t>シスウ</t>
    </rPh>
    <phoneticPr fontId="2"/>
  </si>
  <si>
    <t>A</t>
    <phoneticPr fontId="2"/>
  </si>
  <si>
    <t>B</t>
    <phoneticPr fontId="2"/>
  </si>
  <si>
    <t>C</t>
    <phoneticPr fontId="2"/>
  </si>
  <si>
    <t>　製品品質に関わる要因とは、含量、不純物プロファイル及び量の確定のこと。　</t>
    <phoneticPr fontId="2"/>
  </si>
  <si>
    <t>　最終精製工程とは、再結晶工程・濾過工程等。</t>
    <phoneticPr fontId="2"/>
  </si>
  <si>
    <t>自社製造品、共同開発品、</t>
    <rPh sb="0" eb="4">
      <t>ジシャセイゾウ</t>
    </rPh>
    <rPh sb="4" eb="5">
      <t>ヒン</t>
    </rPh>
    <rPh sb="6" eb="8">
      <t>キョウドウ</t>
    </rPh>
    <rPh sb="8" eb="10">
      <t>カイハツ</t>
    </rPh>
    <rPh sb="10" eb="11">
      <t>ヒン</t>
    </rPh>
    <phoneticPr fontId="2"/>
  </si>
  <si>
    <t>・製造販売業者と異なる法人で製造する場合｢委託｣と記載する。</t>
    <phoneticPr fontId="2"/>
  </si>
  <si>
    <t>①増加傾向</t>
    <rPh sb="1" eb="3">
      <t>ゾウカ</t>
    </rPh>
    <phoneticPr fontId="2"/>
  </si>
  <si>
    <t>③季節性</t>
    <phoneticPr fontId="2"/>
  </si>
  <si>
    <t>②減少傾向</t>
    <rPh sb="1" eb="3">
      <t>ゲンショウ</t>
    </rPh>
    <rPh sb="3" eb="5">
      <t>ケイコウ</t>
    </rPh>
    <phoneticPr fontId="2"/>
  </si>
  <si>
    <t>直近３年間の供給状況</t>
    <rPh sb="0" eb="2">
      <t>チョッキン</t>
    </rPh>
    <rPh sb="3" eb="5">
      <t>ネンカン</t>
    </rPh>
    <rPh sb="6" eb="8">
      <t>キョウキュウ</t>
    </rPh>
    <rPh sb="8" eb="10">
      <t>ジョウキョウ</t>
    </rPh>
    <phoneticPr fontId="2"/>
  </si>
  <si>
    <t>③その他（備考欄に記入）</t>
    <phoneticPr fontId="2"/>
  </si>
  <si>
    <t xml:space="preserve">①有事による在庫放出中　
</t>
    <phoneticPr fontId="2"/>
  </si>
  <si>
    <t>②在庫消尽次第販売中止</t>
    <phoneticPr fontId="2"/>
  </si>
  <si>
    <t>⑥非公表</t>
    <rPh sb="1" eb="4">
      <t>ヒコウヒョウ</t>
    </rPh>
    <phoneticPr fontId="2"/>
  </si>
  <si>
    <t>余剰製造能力（製造余力の種類 
（有事が起きた際に対応可能な予備対応力の種類）</t>
    <rPh sb="0" eb="2">
      <t>ヨジョウ</t>
    </rPh>
    <rPh sb="2" eb="4">
      <t>セイゾウ</t>
    </rPh>
    <rPh sb="4" eb="6">
      <t>ノウリョク</t>
    </rPh>
    <phoneticPr fontId="2"/>
  </si>
  <si>
    <t>在庫指数Dの理由</t>
    <phoneticPr fontId="2"/>
  </si>
  <si>
    <t>D</t>
    <phoneticPr fontId="2"/>
  </si>
  <si>
    <t>○</t>
  </si>
  <si>
    <t>・自社製造割合については、企業指標にはないため任意公表とする。</t>
    <rPh sb="1" eb="7">
      <t>ジシャセイゾウワリアイ</t>
    </rPh>
    <rPh sb="13" eb="15">
      <t>キギョウ</t>
    </rPh>
    <rPh sb="15" eb="17">
      <t>シヒョウ</t>
    </rPh>
    <rPh sb="23" eb="25">
      <t>ニンイ</t>
    </rPh>
    <rPh sb="25" eb="27">
      <t>コウヒョウ</t>
    </rPh>
    <phoneticPr fontId="2"/>
  </si>
  <si>
    <t>（製造形態（委受託））</t>
    <rPh sb="1" eb="5">
      <t>セイゾウケイタイ</t>
    </rPh>
    <rPh sb="6" eb="9">
      <t>イジュタク</t>
    </rPh>
    <phoneticPr fontId="2"/>
  </si>
  <si>
    <t>（自社製造割合）</t>
    <phoneticPr fontId="2"/>
  </si>
  <si>
    <t>（原薬の複数購買品目及び割合）</t>
    <rPh sb="1" eb="3">
      <t>ゲンヤク</t>
    </rPh>
    <rPh sb="4" eb="6">
      <t>フクスウ</t>
    </rPh>
    <rPh sb="6" eb="8">
      <t>コウバイ</t>
    </rPh>
    <rPh sb="8" eb="10">
      <t>ヒンモク</t>
    </rPh>
    <rPh sb="10" eb="11">
      <t>オヨ</t>
    </rPh>
    <rPh sb="12" eb="14">
      <t>ワリアイ</t>
    </rPh>
    <phoneticPr fontId="2"/>
  </si>
  <si>
    <t>（共同開発割合）</t>
    <rPh sb="1" eb="3">
      <t>キョウドウ</t>
    </rPh>
    <rPh sb="3" eb="5">
      <t>カイハツ</t>
    </rPh>
    <rPh sb="5" eb="7">
      <t>ワリアイ</t>
    </rPh>
    <phoneticPr fontId="2"/>
  </si>
  <si>
    <t>・共同開発割合については、企業指標にはないため任意公表とする。</t>
    <rPh sb="1" eb="7">
      <t>キョウドウカイハツワリアイ</t>
    </rPh>
    <rPh sb="13" eb="17">
      <t>キギョウシヒョウ</t>
    </rPh>
    <rPh sb="23" eb="25">
      <t>ニンイ</t>
    </rPh>
    <rPh sb="25" eb="27">
      <t>コウヒョウ</t>
    </rPh>
    <phoneticPr fontId="2"/>
  </si>
  <si>
    <t>造粒</t>
    <rPh sb="0" eb="2">
      <t>ゾウリュウ</t>
    </rPh>
    <phoneticPr fontId="2"/>
  </si>
  <si>
    <t>打錠</t>
    <rPh sb="0" eb="2">
      <t>ダジョウ</t>
    </rPh>
    <phoneticPr fontId="2"/>
  </si>
  <si>
    <t>包装</t>
    <rPh sb="0" eb="2">
      <t>ホウソウ</t>
    </rPh>
    <phoneticPr fontId="2"/>
  </si>
  <si>
    <t>自社</t>
    <rPh sb="0" eb="2">
      <t>ジシャ</t>
    </rPh>
    <phoneticPr fontId="2"/>
  </si>
  <si>
    <t>委託</t>
    <rPh sb="0" eb="2">
      <t>イタク</t>
    </rPh>
    <phoneticPr fontId="2"/>
  </si>
  <si>
    <t>④包装のみ委託</t>
    <rPh sb="1" eb="3">
      <t>ホウソウ</t>
    </rPh>
    <rPh sb="5" eb="7">
      <t>イタク</t>
    </rPh>
    <phoneticPr fontId="2"/>
  </si>
  <si>
    <t>③包装のみ自社</t>
    <rPh sb="1" eb="3">
      <t>ホウソウ</t>
    </rPh>
    <rPh sb="5" eb="7">
      <t>ジシャ</t>
    </rPh>
    <phoneticPr fontId="2"/>
  </si>
  <si>
    <t>製剤製造工程</t>
    <rPh sb="0" eb="2">
      <t>セイザイ</t>
    </rPh>
    <rPh sb="2" eb="4">
      <t>セイゾウ</t>
    </rPh>
    <rPh sb="4" eb="6">
      <t>コウテイ</t>
    </rPh>
    <phoneticPr fontId="2"/>
  </si>
  <si>
    <t>⑤製剤製造一部委託</t>
    <rPh sb="1" eb="3">
      <t>セイザイ</t>
    </rPh>
    <rPh sb="3" eb="5">
      <t>セイゾウ</t>
    </rPh>
    <rPh sb="5" eb="9">
      <t>イチブイタク</t>
    </rPh>
    <phoneticPr fontId="2"/>
  </si>
  <si>
    <t>　製剤製造一部委託</t>
    <rPh sb="1" eb="3">
      <t>セイザイ</t>
    </rPh>
    <rPh sb="3" eb="5">
      <t>セイゾウ</t>
    </rPh>
    <rPh sb="5" eb="9">
      <t>イチブイタク</t>
    </rPh>
    <phoneticPr fontId="2"/>
  </si>
  <si>
    <t>製剤製造業者</t>
    <rPh sb="0" eb="6">
      <t>セイザイセイゾウギョウシャ</t>
    </rPh>
    <phoneticPr fontId="2"/>
  </si>
  <si>
    <t>包装工程、表示または保管</t>
    <rPh sb="0" eb="2">
      <t>ホウソウ</t>
    </rPh>
    <rPh sb="2" eb="4">
      <t>コウテイ</t>
    </rPh>
    <rPh sb="5" eb="7">
      <t>ヒョウジ</t>
    </rPh>
    <rPh sb="10" eb="12">
      <t>ホカン</t>
    </rPh>
    <phoneticPr fontId="2"/>
  </si>
  <si>
    <t>製造形態（委受託）</t>
    <rPh sb="0" eb="4">
      <t>セイゾウケイタイ</t>
    </rPh>
    <rPh sb="5" eb="8">
      <t>イジュタク</t>
    </rPh>
    <phoneticPr fontId="2"/>
  </si>
  <si>
    <t>自社製造所</t>
    <rPh sb="0" eb="2">
      <t>ジシャ</t>
    </rPh>
    <rPh sb="2" eb="5">
      <t>セイゾウショ</t>
    </rPh>
    <phoneticPr fontId="2"/>
  </si>
  <si>
    <t>委託先製造所</t>
    <rPh sb="0" eb="2">
      <t>イタク</t>
    </rPh>
    <rPh sb="2" eb="3">
      <t>サキ</t>
    </rPh>
    <rPh sb="3" eb="5">
      <t>セイゾウ</t>
    </rPh>
    <rPh sb="5" eb="6">
      <t>ショ</t>
    </rPh>
    <phoneticPr fontId="2"/>
  </si>
  <si>
    <t>書き方</t>
    <rPh sb="0" eb="1">
      <t>カ</t>
    </rPh>
    <rPh sb="2" eb="3">
      <t>カタ</t>
    </rPh>
    <phoneticPr fontId="2"/>
  </si>
  <si>
    <t>自社企業名</t>
    <rPh sb="0" eb="5">
      <t>ジシャキギョウメイ</t>
    </rPh>
    <phoneticPr fontId="2"/>
  </si>
  <si>
    <t>委託先企業名</t>
    <rPh sb="0" eb="6">
      <t>イタクサキキギョウメイ</t>
    </rPh>
    <phoneticPr fontId="2"/>
  </si>
  <si>
    <t>場合分け</t>
    <rPh sb="0" eb="3">
      <t>バアイワ</t>
    </rPh>
    <phoneticPr fontId="2"/>
  </si>
  <si>
    <t>「委託先企業名ー自社企業名」</t>
    <rPh sb="1" eb="3">
      <t>イタク</t>
    </rPh>
    <rPh sb="3" eb="7">
      <t>サキキギョウメイ</t>
    </rPh>
    <rPh sb="8" eb="10">
      <t>ジシャ</t>
    </rPh>
    <rPh sb="10" eb="13">
      <t>キギョウメイ</t>
    </rPh>
    <phoneticPr fontId="2"/>
  </si>
  <si>
    <t>「自社企業名－委託先企業名」</t>
    <rPh sb="1" eb="3">
      <t>ジシャ</t>
    </rPh>
    <rPh sb="3" eb="6">
      <t>キギョウメイ</t>
    </rPh>
    <rPh sb="7" eb="9">
      <t>イタク</t>
    </rPh>
    <rPh sb="9" eb="10">
      <t>サキ</t>
    </rPh>
    <rPh sb="10" eb="13">
      <t>キギョウメイ</t>
    </rPh>
    <phoneticPr fontId="2"/>
  </si>
  <si>
    <t>「自社製造所、委託先製造所」</t>
    <rPh sb="1" eb="6">
      <t>ジシャセイゾウショ</t>
    </rPh>
    <rPh sb="7" eb="10">
      <t>イタクサキ</t>
    </rPh>
    <rPh sb="10" eb="12">
      <t>セイゾウ</t>
    </rPh>
    <rPh sb="12" eb="13">
      <t>ショ</t>
    </rPh>
    <phoneticPr fontId="2"/>
  </si>
  <si>
    <t>リストの選び方</t>
    <rPh sb="4" eb="5">
      <t>エラ</t>
    </rPh>
    <rPh sb="6" eb="7">
      <t>カタ</t>
    </rPh>
    <phoneticPr fontId="2"/>
  </si>
  <si>
    <t>・J列とK列の入力は、1個のみ。3個以上ある場合は、L列でまとめて記載する。</t>
    <rPh sb="2" eb="3">
      <t>レツ</t>
    </rPh>
    <rPh sb="5" eb="6">
      <t>レツ</t>
    </rPh>
    <rPh sb="7" eb="9">
      <t>ニュウリョク</t>
    </rPh>
    <rPh sb="12" eb="13">
      <t>コ</t>
    </rPh>
    <rPh sb="17" eb="20">
      <t>コイジョウ</t>
    </rPh>
    <rPh sb="22" eb="24">
      <t>バアイ</t>
    </rPh>
    <rPh sb="27" eb="28">
      <t>レツ</t>
    </rPh>
    <rPh sb="33" eb="35">
      <t>キサイ</t>
    </rPh>
    <phoneticPr fontId="2"/>
  </si>
  <si>
    <t xml:space="preserve">　③包装等のみ自社・・・印刷、包装工程のみ自社で行っている。
</t>
    <phoneticPr fontId="2"/>
  </si>
  <si>
    <t xml:space="preserve">　④包装等のみ委託・・・印刷、包装工程のみ他社で行っている。
</t>
    <phoneticPr fontId="2"/>
  </si>
  <si>
    <t>⑥協業（①と②が混在）</t>
    <rPh sb="1" eb="3">
      <t>キョウギョウ</t>
    </rPh>
    <rPh sb="8" eb="10">
      <t>コンザイ</t>
    </rPh>
    <phoneticPr fontId="2"/>
  </si>
  <si>
    <t>　⑤製剤製造一部委託・・・印刷、包装工程以外の工程で、自社製造・委託が混在している。同一の製品を自社を含む複数の企業で製造している。</t>
    <rPh sb="2" eb="10">
      <t>セイザイセイゾウイチブイタク</t>
    </rPh>
    <phoneticPr fontId="2"/>
  </si>
  <si>
    <t>・同じ原薬製造国であっても、製造所が異なる場合は、両方分記載する。</t>
    <rPh sb="1" eb="2">
      <t>オナ</t>
    </rPh>
    <rPh sb="3" eb="8">
      <t>ゲンヤクセイゾウコク</t>
    </rPh>
    <rPh sb="14" eb="17">
      <t>セイゾウショ</t>
    </rPh>
    <rPh sb="18" eb="19">
      <t>コト</t>
    </rPh>
    <rPh sb="21" eb="23">
      <t>バアイ</t>
    </rPh>
    <rPh sb="25" eb="28">
      <t>リョウホウブン</t>
    </rPh>
    <rPh sb="28" eb="30">
      <t>キサイ</t>
    </rPh>
    <phoneticPr fontId="2"/>
  </si>
  <si>
    <t>③包装等のみ自社</t>
    <phoneticPr fontId="2"/>
  </si>
  <si>
    <t>④包装等のみ委託</t>
    <phoneticPr fontId="2"/>
  </si>
  <si>
    <t>⑤製剤製造一部委託</t>
    <rPh sb="1" eb="9">
      <t>セイザイセイゾウイチブイタク</t>
    </rPh>
    <phoneticPr fontId="2"/>
  </si>
  <si>
    <t>・承認申請時に、承認取得済みの製品情報を使用した場合（いわゆる小分け）、共同開発情報に小分け元と記載する。　記載例：△△製薬（小分け元）</t>
    <rPh sb="1" eb="6">
      <t>ショウニンシンセイジ</t>
    </rPh>
    <rPh sb="8" eb="12">
      <t>ショウニンシュトク</t>
    </rPh>
    <rPh sb="12" eb="13">
      <t>ズ</t>
    </rPh>
    <rPh sb="15" eb="17">
      <t>セイヒン</t>
    </rPh>
    <rPh sb="17" eb="19">
      <t>ジョウホウ</t>
    </rPh>
    <rPh sb="20" eb="22">
      <t>シヨウ</t>
    </rPh>
    <rPh sb="24" eb="26">
      <t>バアイ</t>
    </rPh>
    <rPh sb="31" eb="33">
      <t>コワ</t>
    </rPh>
    <rPh sb="36" eb="38">
      <t>キョウドウ</t>
    </rPh>
    <rPh sb="38" eb="40">
      <t>カイハツ</t>
    </rPh>
    <rPh sb="40" eb="42">
      <t>ジョウホウ</t>
    </rPh>
    <rPh sb="43" eb="45">
      <t>コワ</t>
    </rPh>
    <rPh sb="46" eb="47">
      <t>モト</t>
    </rPh>
    <rPh sb="48" eb="50">
      <t>キサイ</t>
    </rPh>
    <rPh sb="54" eb="57">
      <t>キサイレイ</t>
    </rPh>
    <rPh sb="60" eb="62">
      <t>セイヤク</t>
    </rPh>
    <rPh sb="63" eb="65">
      <t>コワ</t>
    </rPh>
    <rPh sb="66" eb="67">
      <t>モト</t>
    </rPh>
    <phoneticPr fontId="2"/>
  </si>
  <si>
    <t>・小分けしてもらっている場合には「〇」を選択して入力する。</t>
    <rPh sb="1" eb="3">
      <t>コワ</t>
    </rPh>
    <rPh sb="12" eb="14">
      <t>バアイ</t>
    </rPh>
    <phoneticPr fontId="2"/>
  </si>
  <si>
    <t>①全て自社</t>
    <rPh sb="1" eb="2">
      <t>スベ</t>
    </rPh>
    <phoneticPr fontId="2"/>
  </si>
  <si>
    <t>②全て委託</t>
    <rPh sb="1" eb="2">
      <t>スベ</t>
    </rPh>
    <phoneticPr fontId="2"/>
  </si>
  <si>
    <t>（配合剤）</t>
    <rPh sb="1" eb="4">
      <t>ハイゴウザイ</t>
    </rPh>
    <rPh sb="3" eb="4">
      <t>ザイ</t>
    </rPh>
    <phoneticPr fontId="2"/>
  </si>
  <si>
    <r>
      <t>・配合剤には</t>
    </r>
    <r>
      <rPr>
        <b/>
        <sz val="11"/>
        <color theme="1"/>
        <rFont val="游ゴシック"/>
        <family val="3"/>
        <charset val="128"/>
        <scheme val="minor"/>
      </rPr>
      <t>全て</t>
    </r>
    <r>
      <rPr>
        <sz val="11"/>
        <color theme="1"/>
        <rFont val="游ゴシック"/>
        <family val="3"/>
        <charset val="128"/>
        <scheme val="minor"/>
      </rPr>
      <t>「○」を選択して入力する。</t>
    </r>
    <rPh sb="1" eb="4">
      <t>ハイゴウザイ</t>
    </rPh>
    <rPh sb="6" eb="7">
      <t>スベ</t>
    </rPh>
    <rPh sb="12" eb="14">
      <t>センタク</t>
    </rPh>
    <rPh sb="16" eb="18">
      <t>ニュウリョク</t>
    </rPh>
    <phoneticPr fontId="2"/>
  </si>
  <si>
    <t xml:space="preserve">　①全て自社・・・印刷、包装工程を含むすべての工程を自社で行っている。
</t>
    <rPh sb="2" eb="3">
      <t>スベ</t>
    </rPh>
    <rPh sb="17" eb="18">
      <t>フク</t>
    </rPh>
    <phoneticPr fontId="2"/>
  </si>
  <si>
    <t xml:space="preserve">　②全て委託・・・印刷、包装工程を含むすべての工程を他社に委託している。
</t>
    <rPh sb="2" eb="3">
      <t>スベ</t>
    </rPh>
    <rPh sb="17" eb="18">
      <t>フク</t>
    </rPh>
    <phoneticPr fontId="2"/>
  </si>
  <si>
    <t>・輸入により粗原薬を入手し、国内で最終精製工程を実施している原薬については、粗原薬の製造国と最終精製工程を実施した国を併記すること。</t>
    <rPh sb="39" eb="41">
      <t>ゲンヤク</t>
    </rPh>
    <phoneticPr fontId="2"/>
  </si>
  <si>
    <t>　「粗原薬製造国（最終精製工程実施国）」のように表記する。　記載例：インド（日本）</t>
    <rPh sb="2" eb="3">
      <t>ソ</t>
    </rPh>
    <rPh sb="3" eb="5">
      <t>ゲンヤク</t>
    </rPh>
    <phoneticPr fontId="2"/>
  </si>
  <si>
    <t>・原薬の調達先が複数登録されている（複数購買）の場合は、それぞれ調達している原薬すべてについて、取引量が多い順に複数列記する。</t>
    <rPh sb="48" eb="51">
      <t>トリヒキリョウ</t>
    </rPh>
    <rPh sb="52" eb="53">
      <t>オオ</t>
    </rPh>
    <rPh sb="54" eb="55">
      <t>ジュン</t>
    </rPh>
    <phoneticPr fontId="2"/>
  </si>
  <si>
    <t>・原薬の製造販売承認事項一部変更申請（一変申請）を行った場合や軽微変更届で原薬を削除した場合など変更があった際は、その都度更新する。</t>
    <rPh sb="1" eb="3">
      <t>ゲンヤク</t>
    </rPh>
    <rPh sb="4" eb="6">
      <t>セイゾウ</t>
    </rPh>
    <rPh sb="6" eb="8">
      <t>ハンバイ</t>
    </rPh>
    <rPh sb="8" eb="10">
      <t>ショウニン</t>
    </rPh>
    <rPh sb="10" eb="12">
      <t>ジコウ</t>
    </rPh>
    <rPh sb="12" eb="14">
      <t>イチブ</t>
    </rPh>
    <rPh sb="14" eb="16">
      <t>ヘンコウ</t>
    </rPh>
    <rPh sb="16" eb="18">
      <t>シンセイ</t>
    </rPh>
    <rPh sb="19" eb="20">
      <t>イチ</t>
    </rPh>
    <rPh sb="20" eb="21">
      <t>ヘン</t>
    </rPh>
    <rPh sb="21" eb="23">
      <t>シンセイ</t>
    </rPh>
    <rPh sb="25" eb="26">
      <t>オコナ</t>
    </rPh>
    <rPh sb="28" eb="30">
      <t>バアイ</t>
    </rPh>
    <rPh sb="31" eb="36">
      <t>ケイビヘンコウトドケ</t>
    </rPh>
    <rPh sb="37" eb="39">
      <t>ゲンヤク</t>
    </rPh>
    <rPh sb="40" eb="42">
      <t>サクジョ</t>
    </rPh>
    <rPh sb="44" eb="46">
      <t>バアイ</t>
    </rPh>
    <rPh sb="48" eb="50">
      <t>ヘンコウ</t>
    </rPh>
    <rPh sb="54" eb="55">
      <t>サイ</t>
    </rPh>
    <rPh sb="59" eb="61">
      <t>ツド</t>
    </rPh>
    <rPh sb="61" eb="63">
      <t>コウシン</t>
    </rPh>
    <phoneticPr fontId="2"/>
  </si>
  <si>
    <r>
      <t>・配合剤の場合は、全ての原薬が複数購買されている場合のみ、</t>
    </r>
    <r>
      <rPr>
        <b/>
        <sz val="11"/>
        <rFont val="游ゴシック"/>
        <family val="3"/>
        <charset val="128"/>
        <scheme val="minor"/>
      </rPr>
      <t>一つのセルだけ</t>
    </r>
    <r>
      <rPr>
        <sz val="11"/>
        <rFont val="游ゴシック"/>
        <family val="3"/>
        <charset val="128"/>
        <scheme val="minor"/>
      </rPr>
      <t>「〇」を選択し入力し、あとは空白とする。　理由：〇の数を品目毎に自動カウントするため。</t>
    </r>
    <rPh sb="1" eb="4">
      <t>ハイゴウザイ</t>
    </rPh>
    <rPh sb="5" eb="7">
      <t>バアイ</t>
    </rPh>
    <rPh sb="9" eb="10">
      <t>スベ</t>
    </rPh>
    <rPh sb="12" eb="14">
      <t>ゲンヤク</t>
    </rPh>
    <rPh sb="15" eb="19">
      <t>フクスウコウバイ</t>
    </rPh>
    <rPh sb="24" eb="26">
      <t>バアイ</t>
    </rPh>
    <rPh sb="29" eb="30">
      <t>ヒト</t>
    </rPh>
    <rPh sb="40" eb="42">
      <t>センタク</t>
    </rPh>
    <rPh sb="43" eb="45">
      <t>ニュウリョク</t>
    </rPh>
    <rPh sb="50" eb="52">
      <t>クウハク</t>
    </rPh>
    <rPh sb="57" eb="59">
      <t>リユウ</t>
    </rPh>
    <rPh sb="62" eb="63">
      <t>カズ</t>
    </rPh>
    <rPh sb="64" eb="66">
      <t>ヒンモク</t>
    </rPh>
    <rPh sb="66" eb="67">
      <t>ゴト</t>
    </rPh>
    <rPh sb="68" eb="70">
      <t>ジドウ</t>
    </rPh>
    <phoneticPr fontId="2"/>
  </si>
  <si>
    <r>
      <t>・配合剤の場合で共同開発の場合は、</t>
    </r>
    <r>
      <rPr>
        <b/>
        <sz val="11"/>
        <rFont val="游ゴシック"/>
        <family val="3"/>
        <charset val="128"/>
        <scheme val="minor"/>
      </rPr>
      <t>一つのセルだけ</t>
    </r>
    <r>
      <rPr>
        <sz val="11"/>
        <rFont val="游ゴシック"/>
        <family val="3"/>
        <charset val="128"/>
        <scheme val="minor"/>
      </rPr>
      <t>「〇」を選択し入力し、あとは空白とする。　理由：〇の数を品目毎に自動カウントするため。</t>
    </r>
    <rPh sb="8" eb="12">
      <t>キョウドウカイハツ</t>
    </rPh>
    <rPh sb="13" eb="15">
      <t>バアイ</t>
    </rPh>
    <rPh sb="56" eb="58">
      <t>ジドウ</t>
    </rPh>
    <phoneticPr fontId="2"/>
  </si>
  <si>
    <t>①全て自社</t>
    <rPh sb="1" eb="2">
      <t>スベ</t>
    </rPh>
    <rPh sb="3" eb="5">
      <t>ジシャ</t>
    </rPh>
    <phoneticPr fontId="2"/>
  </si>
  <si>
    <t>②全て委託</t>
    <rPh sb="1" eb="2">
      <t>スベ</t>
    </rPh>
    <rPh sb="3" eb="5">
      <t>イタク</t>
    </rPh>
    <phoneticPr fontId="2"/>
  </si>
  <si>
    <r>
      <t>・配合剤の場合は、</t>
    </r>
    <r>
      <rPr>
        <b/>
        <sz val="11"/>
        <rFont val="游ゴシック"/>
        <family val="3"/>
        <charset val="128"/>
        <scheme val="minor"/>
      </rPr>
      <t>一つのセルだけに</t>
    </r>
    <r>
      <rPr>
        <sz val="11"/>
        <rFont val="游ゴシック"/>
        <family val="3"/>
        <charset val="128"/>
        <scheme val="minor"/>
      </rPr>
      <t>「①全て自社」、「②全て委託」あるいは「⑥協業」等を選択し入力する。　理由：自社の数を品目毎に自動カウントするため。</t>
    </r>
    <rPh sb="19" eb="20">
      <t>スベ</t>
    </rPh>
    <rPh sb="21" eb="23">
      <t>ジシャ</t>
    </rPh>
    <rPh sb="27" eb="28">
      <t>スベ</t>
    </rPh>
    <rPh sb="29" eb="31">
      <t>イタク</t>
    </rPh>
    <rPh sb="38" eb="40">
      <t>キョウギョウ</t>
    </rPh>
    <rPh sb="41" eb="42">
      <t>トウ</t>
    </rPh>
    <rPh sb="43" eb="45">
      <t>センタク</t>
    </rPh>
    <rPh sb="46" eb="48">
      <t>ニュウリョク</t>
    </rPh>
    <rPh sb="52" eb="54">
      <t>リユウ</t>
    </rPh>
    <rPh sb="55" eb="57">
      <t>ジシャ</t>
    </rPh>
    <rPh sb="58" eb="59">
      <t>カズ</t>
    </rPh>
    <rPh sb="60" eb="62">
      <t>ヒンモク</t>
    </rPh>
    <rPh sb="62" eb="63">
      <t>ゴト</t>
    </rPh>
    <rPh sb="64" eb="66">
      <t>ジドウ</t>
    </rPh>
    <phoneticPr fontId="2"/>
  </si>
  <si>
    <t>・製造業者名称が、自社1社のみの場合を「①全て自社」とする。</t>
    <rPh sb="1" eb="3">
      <t>セイゾウ</t>
    </rPh>
    <rPh sb="3" eb="5">
      <t>ギョウシャ</t>
    </rPh>
    <rPh sb="5" eb="7">
      <t>メイショウ</t>
    </rPh>
    <rPh sb="9" eb="11">
      <t>ジシャ</t>
    </rPh>
    <rPh sb="12" eb="13">
      <t>シャ</t>
    </rPh>
    <rPh sb="16" eb="18">
      <t>バアイ</t>
    </rPh>
    <rPh sb="21" eb="22">
      <t>スベ</t>
    </rPh>
    <rPh sb="23" eb="25">
      <t>ジシャ</t>
    </rPh>
    <phoneticPr fontId="2"/>
  </si>
  <si>
    <t>・共同開発における親とは、本文脚注６内に記載された「特定の企業」にあたるものであり、いわゆるCTD（コモン・テクニカル・ドキュメント）データの取得会社である。　https://www.pmda.go.jp/int-activities/int-harmony/ich/0035.html</t>
    <rPh sb="13" eb="15">
      <t>ホンブン</t>
    </rPh>
    <rPh sb="15" eb="17">
      <t>キャクチュウ</t>
    </rPh>
    <phoneticPr fontId="2"/>
  </si>
  <si>
    <t>・共同開発の場合、親がわかるように記載する。　記載例：■■薬品（親）、○○製薬、△△薬品工業</t>
    <rPh sb="1" eb="5">
      <t>キョウドウカイハツ</t>
    </rPh>
    <rPh sb="6" eb="8">
      <t>バアイ</t>
    </rPh>
    <rPh sb="9" eb="10">
      <t>オヤ</t>
    </rPh>
    <rPh sb="17" eb="19">
      <t>キサイ</t>
    </rPh>
    <rPh sb="23" eb="26">
      <t>キサイレイ</t>
    </rPh>
    <phoneticPr fontId="2"/>
  </si>
  <si>
    <t>・（小分けを含む共同開発品目数）/（製造販売する品目数）の割合</t>
    <rPh sb="2" eb="4">
      <t>コワ</t>
    </rPh>
    <rPh sb="6" eb="7">
      <t>フク</t>
    </rPh>
    <phoneticPr fontId="2"/>
  </si>
  <si>
    <t>　⑥協業・・・「①」と「②」の混合パターン。</t>
    <rPh sb="15" eb="17">
      <t>コンゴウ</t>
    </rPh>
    <phoneticPr fontId="2"/>
  </si>
  <si>
    <t>⑥協業</t>
    <phoneticPr fontId="2"/>
  </si>
  <si>
    <t>原薬の複数購買品目</t>
    <rPh sb="5" eb="7">
      <t>コウバイ</t>
    </rPh>
    <rPh sb="7" eb="9">
      <t>ヒンモク</t>
    </rPh>
    <phoneticPr fontId="2"/>
  </si>
  <si>
    <t>6149004F1036</t>
  </si>
  <si>
    <t>全星薬品工業</t>
    <rPh sb="0" eb="2">
      <t>ゼンセイ</t>
    </rPh>
    <rPh sb="2" eb="6">
      <t>ヤクヒンコウギョウ</t>
    </rPh>
    <phoneticPr fontId="2"/>
  </si>
  <si>
    <t>アジスロマイシン錠250mg「DSEP」</t>
  </si>
  <si>
    <t>250mg1錠</t>
  </si>
  <si>
    <t>内用薬</t>
    <rPh sb="0" eb="3">
      <t>ナイヨウヤク</t>
    </rPh>
    <phoneticPr fontId="11"/>
  </si>
  <si>
    <t>3399007H1013</t>
  </si>
  <si>
    <t>3399007H1137</t>
  </si>
  <si>
    <t>全星薬品工業</t>
    <rPh sb="0" eb="1">
      <t>ゼン</t>
    </rPh>
    <rPh sb="1" eb="2">
      <t>セイ</t>
    </rPh>
    <rPh sb="2" eb="6">
      <t>ヤクヒンコウギョウ</t>
    </rPh>
    <phoneticPr fontId="11"/>
  </si>
  <si>
    <t>アスピリン腸溶錠100mg「ZE」</t>
  </si>
  <si>
    <t>100mg1錠</t>
  </si>
  <si>
    <t>2189015F1015</t>
  </si>
  <si>
    <t>2189015F1104</t>
  </si>
  <si>
    <t>アトルバスタチン錠5mg「ZE」</t>
  </si>
  <si>
    <t>5mg1錠</t>
  </si>
  <si>
    <t>2189015F2100</t>
  </si>
  <si>
    <t>アトルバスタチン錠10mg「ZE」</t>
  </si>
  <si>
    <t>10mg1錠</t>
  </si>
  <si>
    <t>1161001F1018</t>
  </si>
  <si>
    <t>1161001F1115</t>
  </si>
  <si>
    <t>アマンタジン塩酸塩錠50mg「ZE」</t>
  </si>
  <si>
    <t>50mg1錠</t>
  </si>
  <si>
    <t>1161001F2014</t>
  </si>
  <si>
    <t>1161001F2146</t>
  </si>
  <si>
    <t>アマンタジン塩酸塩錠100mg「ZE」</t>
  </si>
  <si>
    <t>2171022F3013</t>
  </si>
  <si>
    <t>2171022F3129</t>
  </si>
  <si>
    <t>アムロジピンOD錠2.5mg「ZE」</t>
  </si>
  <si>
    <t>2.5mg1錠</t>
  </si>
  <si>
    <t>2171022F4010</t>
  </si>
  <si>
    <t>2171022F4125</t>
  </si>
  <si>
    <t>アムロジピンOD錠5mg「ZE」</t>
  </si>
  <si>
    <t>2171022F6098</t>
  </si>
  <si>
    <t>アムロジピンOD錠10mg「ZE」</t>
  </si>
  <si>
    <t>2239001F1017</t>
  </si>
  <si>
    <t>2239001F1580</t>
  </si>
  <si>
    <t>アンブロキソール塩酸塩錠15mg「ZE」</t>
  </si>
  <si>
    <t>15mg1錠</t>
  </si>
  <si>
    <t>2239001G1012</t>
  </si>
  <si>
    <t>2239001G1020</t>
  </si>
  <si>
    <t>アンブロキソール塩酸塩徐放OD錠45mg「ZE」</t>
  </si>
  <si>
    <t>45mg1錠</t>
  </si>
  <si>
    <t>2239001N1011</t>
  </si>
  <si>
    <t>2239001N1178</t>
  </si>
  <si>
    <t>アンブロキソール塩酸塩徐放カプセル45mg「ZE」</t>
  </si>
  <si>
    <t>2362001F2173</t>
  </si>
  <si>
    <t>ウルソデオキシコール酸錠100mg「ZE」</t>
  </si>
  <si>
    <t>4490019F3012</t>
  </si>
  <si>
    <t>4490019F3071</t>
  </si>
  <si>
    <t>エバスチンOD錠5mg「ZE」</t>
  </si>
  <si>
    <t>4490019F4019</t>
  </si>
  <si>
    <t>4490019F4078</t>
  </si>
  <si>
    <t>エバスチンOD錠10mg「ZE」</t>
  </si>
  <si>
    <t>4490005F1018</t>
  </si>
  <si>
    <t>4490005F1468</t>
  </si>
  <si>
    <t>オキサトミド錠30mg「ZE」</t>
  </si>
  <si>
    <t>30mg1錠</t>
  </si>
  <si>
    <t>4490025F1015</t>
  </si>
  <si>
    <t>4490025F1120</t>
  </si>
  <si>
    <t>オロパタジン塩酸塩錠2.5mg「ZE」</t>
  </si>
  <si>
    <t>4490025F2011</t>
  </si>
  <si>
    <t>4490025F2127</t>
  </si>
  <si>
    <t>オロパタジン塩酸塩錠5mg「ZE」</t>
  </si>
  <si>
    <t>3961008F3015</t>
  </si>
  <si>
    <t>3961008F3058</t>
  </si>
  <si>
    <t>グリメピリド錠0.5mg「ZE」</t>
  </si>
  <si>
    <t>0.5mg1錠</t>
  </si>
  <si>
    <t>3961008F1012</t>
  </si>
  <si>
    <t>3961008F1136</t>
  </si>
  <si>
    <t>グリメピリド錠1mg「ZE」</t>
  </si>
  <si>
    <t>1mg1錠</t>
  </si>
  <si>
    <t>3961008F2019</t>
  </si>
  <si>
    <t>3961008F2132</t>
  </si>
  <si>
    <t>グリメピリド錠3mg「ZE」</t>
  </si>
  <si>
    <t>3mg1錠</t>
  </si>
  <si>
    <t>ゾニサミドOD錠25mgTRE「ZE」</t>
  </si>
  <si>
    <t>25mg1錠</t>
  </si>
  <si>
    <t>ゾニサミドOD錠50mgTRE「ZE」</t>
  </si>
  <si>
    <t>1129009F1017</t>
  </si>
  <si>
    <t>1129009F1181</t>
  </si>
  <si>
    <t>ゾルピデム酒石酸塩錠5mg「ZE」</t>
  </si>
  <si>
    <t>1129009F2188</t>
  </si>
  <si>
    <t>ゾルピデム酒石酸塩錠10mg「ZE」</t>
  </si>
  <si>
    <t>1179017F1013</t>
  </si>
  <si>
    <t>1179017F1048</t>
  </si>
  <si>
    <t>炭酸リチウム錠100「ヨシトミ」</t>
  </si>
  <si>
    <t>1179017F2010</t>
  </si>
  <si>
    <t>1179017F2044</t>
  </si>
  <si>
    <t>炭酸リチウム錠200「ヨシトミ」</t>
  </si>
  <si>
    <t>200mg1錠</t>
  </si>
  <si>
    <t>1190012F3100</t>
  </si>
  <si>
    <t>ドネペジル塩酸塩OD錠3mg「ZE」</t>
  </si>
  <si>
    <t>1190012F4106</t>
  </si>
  <si>
    <t>ドネペジル塩酸塩OD錠5mg「ZE」</t>
  </si>
  <si>
    <t>1190012F6133</t>
  </si>
  <si>
    <t>ドネペジル塩酸塩OD錠10mg「ZE」</t>
  </si>
  <si>
    <t>2171014G3111</t>
  </si>
  <si>
    <t>ニフェジピンCR錠10mg「ZE」</t>
  </si>
  <si>
    <t>2171014G4010</t>
  </si>
  <si>
    <t>2171014G4118</t>
  </si>
  <si>
    <t>ニフェジピンCR錠20mg「ZE」</t>
  </si>
  <si>
    <t>20mg1錠</t>
  </si>
  <si>
    <t>2171014G5017</t>
  </si>
  <si>
    <t>2171014G5114</t>
  </si>
  <si>
    <t>ニフェジピンCR錠40mg「ZE」</t>
  </si>
  <si>
    <t>40mg1錠</t>
  </si>
  <si>
    <t>2171014G1011</t>
  </si>
  <si>
    <t>2171014G1305</t>
  </si>
  <si>
    <t>ニフェジピンL錠10mg「ZE」</t>
  </si>
  <si>
    <t>2171014G2018</t>
  </si>
  <si>
    <t>2171014G2344</t>
  </si>
  <si>
    <t>ニフェジピンL錠20mg「ZE」</t>
  </si>
  <si>
    <t>1180109F1034</t>
  </si>
  <si>
    <t>ピーエイ配合錠</t>
  </si>
  <si>
    <t>1錠</t>
  </si>
  <si>
    <t>3969007F1091</t>
  </si>
  <si>
    <t>ピオグリタゾン錠15mg「ZE」</t>
  </si>
  <si>
    <t>3969007F2012</t>
  </si>
  <si>
    <t>3969007F2098</t>
  </si>
  <si>
    <t>ピオグリタゾン錠30mg「ZE」</t>
  </si>
  <si>
    <t>2123016F3010</t>
  </si>
  <si>
    <t>2123016F3053</t>
  </si>
  <si>
    <t>ビソプロロールフマル酸塩錠0.625mg「ZE」</t>
  </si>
  <si>
    <t>0.625mg1錠</t>
  </si>
  <si>
    <t>2123016F1018</t>
  </si>
  <si>
    <t>2123016F1140</t>
  </si>
  <si>
    <t>ビソプロロールフマル酸塩錠2.5mg「ZE」</t>
  </si>
  <si>
    <t>2123016F2014</t>
  </si>
  <si>
    <t>2123016F2227</t>
  </si>
  <si>
    <t>ビソプロロールフマル酸塩錠5mg「ZE」</t>
  </si>
  <si>
    <t>2189016F1010</t>
  </si>
  <si>
    <t>2189016F1230</t>
  </si>
  <si>
    <t>ピタバスタチンカルシウム錠1mg「ZE」</t>
  </si>
  <si>
    <t>2189016F2237</t>
  </si>
  <si>
    <t>ピタバスタチンカルシウム錠2mg「ZE」</t>
  </si>
  <si>
    <t>2mg1錠</t>
  </si>
  <si>
    <t>2189016F3012</t>
  </si>
  <si>
    <t>2189016F3136</t>
  </si>
  <si>
    <t>4mg1錠</t>
  </si>
  <si>
    <t>2325003F1016</t>
  </si>
  <si>
    <t>2325003F1393</t>
  </si>
  <si>
    <t>ファモチジン錠10mg「ZE」</t>
  </si>
  <si>
    <t>2325003F2012</t>
  </si>
  <si>
    <t>2325003F2411</t>
  </si>
  <si>
    <t>ファモチジン錠20mg「ZE」</t>
  </si>
  <si>
    <t>4490023F2136</t>
  </si>
  <si>
    <t>フェキソフェナジン塩酸塩錠30mg「ZE」</t>
  </si>
  <si>
    <t>4490023F1130</t>
  </si>
  <si>
    <t>フェキソフェナジン塩酸塩錠60mg「ZE」</t>
  </si>
  <si>
    <t>60mg1錠</t>
  </si>
  <si>
    <t>1190017F1096</t>
  </si>
  <si>
    <t>プレガバリンOD錠25mg「ZE」</t>
  </si>
  <si>
    <t>1190017F2092</t>
  </si>
  <si>
    <t>プレガバリンOD錠75mg「ZE」</t>
  </si>
  <si>
    <t>75mg1錠</t>
  </si>
  <si>
    <t>1190017F3013</t>
  </si>
  <si>
    <t>1190017F3099</t>
  </si>
  <si>
    <t>プレガバリンOD錠150mg「ZE」</t>
  </si>
  <si>
    <t>150mg1錠</t>
  </si>
  <si>
    <t>2183005G2010</t>
  </si>
  <si>
    <t>2183005G2176</t>
  </si>
  <si>
    <t>ベザフィブラート徐放錠100mg「ZE」</t>
  </si>
  <si>
    <t>2183005G1013</t>
  </si>
  <si>
    <t>2183005G1315</t>
  </si>
  <si>
    <t>ベザフィブラート徐放錠200mg「ZE」</t>
  </si>
  <si>
    <t>1190018F4014</t>
  </si>
  <si>
    <t>1190018F4090</t>
  </si>
  <si>
    <t>メマンチン塩酸塩OD錠5mg「ZE」</t>
  </si>
  <si>
    <t>1190018F5010</t>
  </si>
  <si>
    <t>1190018F5096</t>
  </si>
  <si>
    <t>メマンチン塩酸塩OD錠10mg「ZE」</t>
  </si>
  <si>
    <t>1190018F6017</t>
  </si>
  <si>
    <t>1190018F6092</t>
  </si>
  <si>
    <t>メマンチン塩酸塩OD錠20mg「ZE」</t>
  </si>
  <si>
    <t>2399010F1010</t>
  </si>
  <si>
    <t>2399010F1150</t>
  </si>
  <si>
    <t>モサプリドクエン酸塩錠2.5mg「ZE」</t>
  </si>
  <si>
    <t>2399010F2016</t>
  </si>
  <si>
    <t>2399010F2156</t>
  </si>
  <si>
    <t>モサプリドクエン酸塩錠5mg「ZE」</t>
  </si>
  <si>
    <t>3999019F1018</t>
  </si>
  <si>
    <t>3999019F1077</t>
  </si>
  <si>
    <t>リセドロン酸Na錠2.5mg「ZE」</t>
  </si>
  <si>
    <t>1179038F4014</t>
  </si>
  <si>
    <t>1179038F4049</t>
  </si>
  <si>
    <t>リスペリドン錠0.5mg「ヨシトミ」</t>
  </si>
  <si>
    <t>1179038F1015</t>
  </si>
  <si>
    <t>1179038F1147</t>
  </si>
  <si>
    <t>リスペリドン錠1mg「ヨシトミ」</t>
  </si>
  <si>
    <t>1179038F2151</t>
  </si>
  <si>
    <t>リスペリドン錠2mg「ヨシトミ」</t>
  </si>
  <si>
    <t>1179038F3115</t>
  </si>
  <si>
    <t>リスペリドン錠3mg「ヨシトミ」</t>
  </si>
  <si>
    <t>1179038C1140</t>
  </si>
  <si>
    <t>リスペリドン細粒1％「ヨシトミ」</t>
  </si>
  <si>
    <t>1%1g</t>
  </si>
  <si>
    <t>1179038F7013</t>
  </si>
  <si>
    <t>1179038F7072</t>
  </si>
  <si>
    <t>リスペリドンOD錠0.5mg「ヨシトミ」</t>
  </si>
  <si>
    <t>1179038F5010</t>
  </si>
  <si>
    <t>1179038F5070</t>
  </si>
  <si>
    <t>リスペリドンOD錠1mg「ヨシトミ」</t>
  </si>
  <si>
    <t>1179038F6076</t>
  </si>
  <si>
    <t>リスペリドンOD錠2mg「ヨシトミ」</t>
  </si>
  <si>
    <t>1179038F8060</t>
  </si>
  <si>
    <t>リスペリドンOD錠3mg「ヨシトミ」</t>
  </si>
  <si>
    <t>2329021F1013</t>
  </si>
  <si>
    <t>2329021F1072</t>
  </si>
  <si>
    <t>レバミピド錠100mg「ZE」</t>
  </si>
  <si>
    <t>6241013F2101</t>
  </si>
  <si>
    <t>レボフロキサシン錠250mg「ZE」</t>
  </si>
  <si>
    <t>6241013F3108</t>
  </si>
  <si>
    <t>レボフロキサシン錠500mg「ZE」</t>
  </si>
  <si>
    <t>500mg1錠</t>
  </si>
  <si>
    <t>2149039F1236</t>
  </si>
  <si>
    <t>ロサルタンカリウム錠25mg「ZE」</t>
  </si>
  <si>
    <t>2149039F2232</t>
  </si>
  <si>
    <t>ロサルタンカリウム錠50mg「ZE」</t>
  </si>
  <si>
    <t>2149039F3018</t>
  </si>
  <si>
    <t>2149039F3220</t>
  </si>
  <si>
    <t>ロサルタンカリウム錠100mg「ZE」</t>
  </si>
  <si>
    <t>17.5mg1錠</t>
    <phoneticPr fontId="2"/>
  </si>
  <si>
    <t>リセドロン酸Na錠17.5mg「ZE」</t>
    <phoneticPr fontId="2"/>
  </si>
  <si>
    <t>3999019F2111</t>
  </si>
  <si>
    <t>スペイン</t>
    <phoneticPr fontId="2"/>
  </si>
  <si>
    <t>インド</t>
    <phoneticPr fontId="2"/>
  </si>
  <si>
    <t>日本</t>
    <rPh sb="0" eb="2">
      <t>ニホン</t>
    </rPh>
    <phoneticPr fontId="7"/>
  </si>
  <si>
    <t>フランス</t>
    <phoneticPr fontId="7"/>
  </si>
  <si>
    <t>韓国</t>
    <rPh sb="0" eb="2">
      <t>カンコク</t>
    </rPh>
    <phoneticPr fontId="7"/>
  </si>
  <si>
    <t>インド</t>
    <phoneticPr fontId="7"/>
  </si>
  <si>
    <t>インド</t>
    <phoneticPr fontId="7"/>
  </si>
  <si>
    <t>中国</t>
    <rPh sb="0" eb="2">
      <t>チュウゴク</t>
    </rPh>
    <phoneticPr fontId="7"/>
  </si>
  <si>
    <t>スペイン</t>
  </si>
  <si>
    <t>イタリア</t>
  </si>
  <si>
    <t>イタリア</t>
    <phoneticPr fontId="7"/>
  </si>
  <si>
    <t>インド（日本）</t>
    <rPh sb="4" eb="6">
      <t>ニッポン</t>
    </rPh>
    <phoneticPr fontId="7"/>
  </si>
  <si>
    <t>スロベニア</t>
    <phoneticPr fontId="2"/>
  </si>
  <si>
    <t>中国（日本）</t>
    <rPh sb="0" eb="2">
      <t>チュウゴク</t>
    </rPh>
    <rPh sb="1" eb="2">
      <t>ニッチュウ</t>
    </rPh>
    <rPh sb="3" eb="5">
      <t>ニッポン</t>
    </rPh>
    <phoneticPr fontId="7"/>
  </si>
  <si>
    <t>イタリア</t>
    <phoneticPr fontId="7"/>
  </si>
  <si>
    <t>インド</t>
  </si>
  <si>
    <t>インド</t>
    <phoneticPr fontId="2"/>
  </si>
  <si>
    <t>サリチルアミド</t>
    <phoneticPr fontId="7"/>
  </si>
  <si>
    <t>アセトアミノフェン</t>
    <phoneticPr fontId="7"/>
  </si>
  <si>
    <t>無水カフェイン</t>
    <rPh sb="0" eb="2">
      <t>ムスイ</t>
    </rPh>
    <phoneticPr fontId="7"/>
  </si>
  <si>
    <t>ドイツ（日本）</t>
    <rPh sb="4" eb="6">
      <t>ニッポン</t>
    </rPh>
    <phoneticPr fontId="7"/>
  </si>
  <si>
    <t>プロメタジンメチレンジサリチル酸塩</t>
    <rPh sb="15" eb="16">
      <t>サン</t>
    </rPh>
    <rPh sb="16" eb="17">
      <t>エン</t>
    </rPh>
    <phoneticPr fontId="7"/>
  </si>
  <si>
    <t>スペイン</t>
    <phoneticPr fontId="7"/>
  </si>
  <si>
    <t>スペイン</t>
    <phoneticPr fontId="7"/>
  </si>
  <si>
    <t>インド（日本）</t>
    <phoneticPr fontId="7"/>
  </si>
  <si>
    <t>イスラエル</t>
    <phoneticPr fontId="2"/>
  </si>
  <si>
    <t>インド</t>
    <phoneticPr fontId="2"/>
  </si>
  <si>
    <t>インド</t>
    <phoneticPr fontId="2"/>
  </si>
  <si>
    <t>ポーランド</t>
  </si>
  <si>
    <t>中国（日本）</t>
    <rPh sb="0" eb="2">
      <t>チュウゴク</t>
    </rPh>
    <rPh sb="3" eb="5">
      <t>ニホン</t>
    </rPh>
    <phoneticPr fontId="7"/>
  </si>
  <si>
    <t>中国（日本）</t>
    <phoneticPr fontId="7"/>
  </si>
  <si>
    <t>中国（日本）</t>
    <phoneticPr fontId="7"/>
  </si>
  <si>
    <t>中国（日本）</t>
    <phoneticPr fontId="7"/>
  </si>
  <si>
    <t>Lupin/共和薬品工業/笠野興産</t>
    <phoneticPr fontId="2"/>
  </si>
  <si>
    <t>全星薬品工業</t>
    <rPh sb="0" eb="6">
      <t>ゼンセイヤクヒンコウギョウ</t>
    </rPh>
    <phoneticPr fontId="2"/>
  </si>
  <si>
    <t>ニプロファーマ</t>
    <phoneticPr fontId="2"/>
  </si>
  <si>
    <t>ニプロファーマ</t>
    <phoneticPr fontId="2"/>
  </si>
  <si>
    <t>陽進堂</t>
    <rPh sb="0" eb="3">
      <t>ヨウシンドウ</t>
    </rPh>
    <phoneticPr fontId="2"/>
  </si>
  <si>
    <t>ニプロファーマ</t>
    <phoneticPr fontId="2"/>
  </si>
  <si>
    <t>日新製薬</t>
    <rPh sb="0" eb="4">
      <t>ニッシンセイヤク</t>
    </rPh>
    <phoneticPr fontId="2"/>
  </si>
  <si>
    <t>沢井製薬</t>
    <rPh sb="0" eb="4">
      <t>サワイセイヤク</t>
    </rPh>
    <phoneticPr fontId="2"/>
  </si>
  <si>
    <t>韓国</t>
    <rPh sb="0" eb="2">
      <t>カンコク</t>
    </rPh>
    <phoneticPr fontId="2"/>
  </si>
  <si>
    <t>イタリア</t>
    <phoneticPr fontId="2"/>
  </si>
  <si>
    <t>ニプロ（親）、全星薬品工業</t>
    <rPh sb="4" eb="5">
      <t>オヤ</t>
    </rPh>
    <phoneticPr fontId="2"/>
  </si>
  <si>
    <t>全星薬品工業（親）、ニプロ、沢井製薬</t>
    <rPh sb="14" eb="16">
      <t>サワイ</t>
    </rPh>
    <rPh sb="16" eb="18">
      <t>セイヤク</t>
    </rPh>
    <phoneticPr fontId="2"/>
  </si>
  <si>
    <t>陽進堂（親）、全星薬品工業</t>
    <rPh sb="0" eb="3">
      <t>ヨウシンドウ</t>
    </rPh>
    <rPh sb="4" eb="5">
      <t>オヤ</t>
    </rPh>
    <rPh sb="7" eb="13">
      <t>ゼンセイヤクヒンコウギョウ</t>
    </rPh>
    <phoneticPr fontId="2"/>
  </si>
  <si>
    <t>陽進堂（親）、全星薬品工業</t>
    <phoneticPr fontId="2"/>
  </si>
  <si>
    <t>ヴィアトリス製薬（親）、全星薬品工業</t>
    <rPh sb="6" eb="8">
      <t>セイヤク</t>
    </rPh>
    <rPh sb="9" eb="10">
      <t>オヤ</t>
    </rPh>
    <phoneticPr fontId="2"/>
  </si>
  <si>
    <t>全星薬品工業（親）、第一三共エスファ、ニプロ</t>
    <rPh sb="10" eb="14">
      <t>ダイイチサンキョウ</t>
    </rPh>
    <phoneticPr fontId="2"/>
  </si>
  <si>
    <t>全星薬品工業（親）、ニプロ</t>
    <phoneticPr fontId="2"/>
  </si>
  <si>
    <t>全星薬品工業（親）、ニプロ</t>
    <phoneticPr fontId="2"/>
  </si>
  <si>
    <t>日新製薬（親）、全星薬品工業</t>
    <rPh sb="0" eb="4">
      <t>ニッシンセイヤク</t>
    </rPh>
    <rPh sb="5" eb="6">
      <t>オヤ</t>
    </rPh>
    <phoneticPr fontId="2"/>
  </si>
  <si>
    <t>全星薬品工業（親）、ニプロ、共創未来ファーマ、ヴィアトリス製薬</t>
    <rPh sb="14" eb="18">
      <t>キョウソウミライ</t>
    </rPh>
    <rPh sb="29" eb="31">
      <t>セイヤク</t>
    </rPh>
    <phoneticPr fontId="2"/>
  </si>
  <si>
    <t>沢井製薬（親）、全星薬品工業</t>
    <rPh sb="0" eb="4">
      <t>サワイセイヤク</t>
    </rPh>
    <rPh sb="5" eb="6">
      <t>オヤ</t>
    </rPh>
    <phoneticPr fontId="2"/>
  </si>
  <si>
    <t>全星薬品工業（親）、ニプロ、沢井製薬</t>
    <rPh sb="0" eb="6">
      <t>ゼンセイヤクヒンコウギョウ</t>
    </rPh>
    <rPh sb="7" eb="8">
      <t>オヤ</t>
    </rPh>
    <rPh sb="14" eb="16">
      <t>サワイ</t>
    </rPh>
    <rPh sb="16" eb="18">
      <t>セイヤク</t>
    </rPh>
    <phoneticPr fontId="2"/>
  </si>
  <si>
    <t>全星薬品工業（親）、あすか製薬、サンド、ニプロ、エルメッド（承認整理済み）</t>
    <phoneticPr fontId="2"/>
  </si>
  <si>
    <t>全星薬品工業（親）、あすか製薬、サンド、ニプロ、エルメッド（承認整理済み）</t>
    <rPh sb="13" eb="15">
      <t>セイヤク</t>
    </rPh>
    <phoneticPr fontId="2"/>
  </si>
  <si>
    <t>全星薬品工業（親）、ニプロ、沢井製薬、メディサ新薬（承認整理済み）</t>
    <rPh sb="23" eb="25">
      <t>シンヤク</t>
    </rPh>
    <rPh sb="26" eb="30">
      <t>ショウニンセイリ</t>
    </rPh>
    <rPh sb="30" eb="31">
      <t>ズ</t>
    </rPh>
    <phoneticPr fontId="2"/>
  </si>
  <si>
    <t>全星薬品工業（親）、ニプロ、沢井製薬、メディサ新薬（承認整理済み）</t>
    <phoneticPr fontId="2"/>
  </si>
  <si>
    <t>1169015F3061</t>
    <phoneticPr fontId="2"/>
  </si>
  <si>
    <t>1169015F2065</t>
    <phoneticPr fontId="2"/>
  </si>
  <si>
    <t>共和薬品工業（親）、全星薬品工業</t>
    <rPh sb="0" eb="2">
      <t>キョウワ</t>
    </rPh>
    <rPh sb="2" eb="4">
      <t>ヤクヒン</t>
    </rPh>
    <rPh sb="4" eb="6">
      <t>コウギョウ</t>
    </rPh>
    <rPh sb="7" eb="8">
      <t>オヤ</t>
    </rPh>
    <rPh sb="10" eb="16">
      <t>ゼンセイヤクヒンコウギョウ</t>
    </rPh>
    <phoneticPr fontId="2"/>
  </si>
  <si>
    <t>皇漢堂製薬（小分け元）</t>
    <rPh sb="0" eb="3">
      <t>コウカンドウ</t>
    </rPh>
    <rPh sb="3" eb="5">
      <t>セイヤク</t>
    </rPh>
    <rPh sb="6" eb="8">
      <t>コワ</t>
    </rPh>
    <rPh sb="9" eb="10">
      <t>モト</t>
    </rPh>
    <phoneticPr fontId="2"/>
  </si>
  <si>
    <t>沢井製薬（小分け元）</t>
    <rPh sb="0" eb="4">
      <t>サワイセイヤク</t>
    </rPh>
    <rPh sb="5" eb="7">
      <t>コワ</t>
    </rPh>
    <rPh sb="8" eb="9">
      <t>モト</t>
    </rPh>
    <phoneticPr fontId="2"/>
  </si>
  <si>
    <t>ニプロ（親）(承認整理済み)、全星薬品工業</t>
    <rPh sb="4" eb="5">
      <t>オヤ</t>
    </rPh>
    <rPh sb="7" eb="12">
      <t>ショウニンセイリズ</t>
    </rPh>
    <phoneticPr fontId="2"/>
  </si>
  <si>
    <t>ビルダグリプチン錠50mg「ZE」</t>
    <rPh sb="8" eb="9">
      <t>ジョウ</t>
    </rPh>
    <phoneticPr fontId="2"/>
  </si>
  <si>
    <t>ピタバスタチンカルシウム錠4mg「ZE」</t>
    <phoneticPr fontId="2"/>
  </si>
  <si>
    <t>50mg1錠</t>
    <rPh sb="5" eb="6">
      <t>ジョウ</t>
    </rPh>
    <phoneticPr fontId="2"/>
  </si>
  <si>
    <t>中国</t>
    <rPh sb="0" eb="2">
      <t>チュウゴク</t>
    </rPh>
    <phoneticPr fontId="2"/>
  </si>
  <si>
    <t>インド</t>
    <phoneticPr fontId="2"/>
  </si>
  <si>
    <t>更新日：2024年8月19日</t>
    <rPh sb="0" eb="3">
      <t>コウシンビ</t>
    </rPh>
    <rPh sb="8" eb="9">
      <t>ネン</t>
    </rPh>
    <rPh sb="10" eb="11">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</si>
</sst>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color theme="1"/>
      <name val="游ゴシック"/>
      <family val="3"/>
      <charset val="128"/>
      <scheme val="minor"/>
    </font>
    <font>
      <sz val="10.5"/>
      <color theme="1"/>
      <name val="游ゴシック"/>
      <family val="3"/>
      <charset val="128"/>
      <scheme val="minor"/>
    </font>
    <font>
      <b/>
      <sz val="11"/>
      <color theme="1"/>
      <name val="游ゴシック"/>
      <family val="3"/>
      <charset val="128"/>
      <scheme val="minor"/>
    </font>
    <font>
      <sz val="6"/>
      <name val="ＭＳ Ｐゴシック"/>
      <family val="3"/>
      <charset val="128"/>
    </font>
    <font>
      <b/>
      <sz val="14"/>
      <color theme="1"/>
      <name val="游ゴシック"/>
      <family val="3"/>
      <charset val="128"/>
      <scheme val="minor"/>
    </font>
    <font>
      <sz val="11"/>
      <name val="游ゴシック"/>
      <family val="3"/>
      <charset val="128"/>
      <scheme val="minor"/>
    </font>
    <font>
      <b/>
      <sz val="11"/>
      <name val="游ゴシック"/>
      <family val="3"/>
      <charset val="128"/>
      <scheme val="minor"/>
    </font>
    <font>
      <sz val="18"/>
      <color theme="3"/>
      <name val="游ゴシック Light"/>
      <family val="2"/>
      <charset val="128"/>
      <scheme val="maj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3" fillId="0" borderId="0"/>
    <xf numFmtId="38" fontId="3" fillId="0" borderId="0" applyFont="0" applyFill="0" applyBorder="0" applyAlignment="0" applyProtection="0">
      <alignment vertical="center"/>
    </xf>
    <xf numFmtId="0" fontId="4" fillId="0" borderId="0">
      <alignment vertical="center"/>
    </xf>
    <xf numFmtId="9" fontId="1" fillId="0" borderId="0" applyFont="0" applyFill="0" applyBorder="0" applyAlignment="0" applyProtection="0">
      <alignment vertical="center"/>
    </xf>
  </cellStyleXfs>
  <cellXfs count="81">
    <xf numFmtId="0" fontId="0" fillId="0" borderId="0" xfId="0">
      <alignment vertical="center"/>
    </xf>
    <xf numFmtId="0" fontId="0" fillId="0" borderId="1" xfId="0" applyBorder="1">
      <alignment vertical="center"/>
    </xf>
    <xf numFmtId="0" fontId="0" fillId="0" borderId="0" xfId="0" applyAlignment="1">
      <alignment vertical="center" wrapText="1"/>
    </xf>
    <xf numFmtId="0" fontId="4" fillId="0" borderId="0" xfId="0" applyFont="1">
      <alignmen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12" xfId="0" applyBorder="1" applyAlignment="1">
      <alignment horizontal="right" vertical="center"/>
    </xf>
    <xf numFmtId="0" fontId="0" fillId="0" borderId="13" xfId="0" applyBorder="1" applyAlignment="1">
      <alignment horizontal="center" vertical="center"/>
    </xf>
    <xf numFmtId="9" fontId="0" fillId="0" borderId="14" xfId="4" applyFont="1" applyBorder="1">
      <alignment vertical="center"/>
    </xf>
    <xf numFmtId="0" fontId="0" fillId="0" borderId="0" xfId="0" applyAlignment="1">
      <alignment horizontal="right" vertical="center"/>
    </xf>
    <xf numFmtId="9" fontId="0" fillId="0" borderId="0" xfId="4" applyFont="1" applyBorder="1">
      <alignment vertical="center"/>
    </xf>
    <xf numFmtId="0" fontId="0" fillId="0" borderId="15" xfId="0" applyBorder="1" applyAlignment="1">
      <alignment horizontal="center" vertical="center"/>
    </xf>
    <xf numFmtId="0" fontId="9" fillId="0" borderId="0" xfId="0" applyFont="1">
      <alignment vertical="center"/>
    </xf>
    <xf numFmtId="0" fontId="10" fillId="0" borderId="0" xfId="0" applyFont="1">
      <alignment vertical="center"/>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0" fillId="4" borderId="4" xfId="0" applyFill="1" applyBorder="1" applyAlignment="1">
      <alignment horizontal="center" vertical="center"/>
    </xf>
    <xf numFmtId="0" fontId="5" fillId="4" borderId="5" xfId="0" applyFont="1" applyFill="1"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3" borderId="7" xfId="0" applyFill="1" applyBorder="1" applyAlignment="1">
      <alignment horizontal="center" vertical="center"/>
    </xf>
    <xf numFmtId="0" fontId="0" fillId="4" borderId="7" xfId="0" applyFill="1" applyBorder="1" applyAlignment="1">
      <alignment horizontal="center" vertical="center"/>
    </xf>
    <xf numFmtId="0" fontId="0" fillId="0" borderId="3" xfId="0" applyBorder="1">
      <alignment vertical="center"/>
    </xf>
    <xf numFmtId="0" fontId="0" fillId="3" borderId="9" xfId="0" applyFill="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8"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4" fillId="2" borderId="0" xfId="0" applyFont="1" applyFill="1" applyAlignment="1">
      <alignment horizontal="center" vertical="center"/>
    </xf>
    <xf numFmtId="0" fontId="0" fillId="0" borderId="0" xfId="0" applyFill="1">
      <alignment vertical="center"/>
    </xf>
    <xf numFmtId="0" fontId="9" fillId="0" borderId="0" xfId="0" applyFont="1" applyFill="1">
      <alignment vertical="center"/>
    </xf>
    <xf numFmtId="0" fontId="0" fillId="0" borderId="0" xfId="0" applyBorder="1" applyAlignment="1">
      <alignment horizontal="right" vertical="center"/>
    </xf>
    <xf numFmtId="0" fontId="4" fillId="6" borderId="1"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0" borderId="3" xfId="0" applyFont="1" applyBorder="1">
      <alignment vertical="center"/>
    </xf>
    <xf numFmtId="0" fontId="5"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 xfId="0" applyFont="1" applyBorder="1">
      <alignment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6" borderId="1" xfId="0" applyFont="1" applyFill="1" applyBorder="1" applyProtection="1">
      <alignment vertical="center"/>
      <protection locked="0"/>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cellXfs>
  <cellStyles count="5">
    <cellStyle name="パーセント" xfId="4" builtinId="5"/>
    <cellStyle name="桁区切り 2" xfId="2"/>
    <cellStyle name="標準" xfId="0" builtinId="0"/>
    <cellStyle name="標準 2" xfId="1"/>
    <cellStyle name="標準 3" xfId="3"/>
  </cellStyles>
  <dxfs count="0"/>
  <tableStyles count="0" defaultTableStyle="TableStyleMedium2" defaultPivotStyle="PivotStyleLight16"/>
  <colors>
    <mruColors>
      <color rgb="FF00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208642</xdr:colOff>
      <xdr:row>8</xdr:row>
      <xdr:rowOff>208642</xdr:rowOff>
    </xdr:from>
    <xdr:to>
      <xdr:col>20</xdr:col>
      <xdr:colOff>444499</xdr:colOff>
      <xdr:row>15</xdr:row>
      <xdr:rowOff>27215</xdr:rowOff>
    </xdr:to>
    <xdr:sp macro="" textlink="">
      <xdr:nvSpPr>
        <xdr:cNvPr id="2" name="左矢印 1">
          <a:extLst>
            <a:ext uri="{FF2B5EF4-FFF2-40B4-BE49-F238E27FC236}">
              <a16:creationId xmlns:a16="http://schemas.microsoft.com/office/drawing/2014/main" id="{00000000-0008-0000-0400-000002000000}"/>
            </a:ext>
          </a:extLst>
        </xdr:cNvPr>
        <xdr:cNvSpPr/>
      </xdr:nvSpPr>
      <xdr:spPr>
        <a:xfrm>
          <a:off x="16773071" y="1768928"/>
          <a:ext cx="235857" cy="118835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85" zoomScaleNormal="85" workbookViewId="0">
      <selection activeCell="C20" sqref="C20"/>
    </sheetView>
  </sheetViews>
  <sheetFormatPr defaultRowHeight="18.75" x14ac:dyDescent="0.4"/>
  <cols>
    <col min="1" max="1" width="12.375" customWidth="1"/>
    <col min="2" max="2" width="21.625" customWidth="1"/>
    <col min="3" max="3" width="23.5" bestFit="1" customWidth="1"/>
    <col min="4" max="4" width="21.5" customWidth="1"/>
    <col min="5" max="5" width="43.625" customWidth="1"/>
    <col min="6" max="6" width="31.25" customWidth="1"/>
    <col min="7" max="7" width="15.875" customWidth="1"/>
    <col min="8" max="8" width="24.75" bestFit="1" customWidth="1"/>
  </cols>
  <sheetData>
    <row r="1" spans="1:8" ht="35.25" thickBot="1" x14ac:dyDescent="0.45">
      <c r="A1" s="4" t="s">
        <v>8</v>
      </c>
      <c r="B1" s="4" t="s">
        <v>3</v>
      </c>
      <c r="C1" s="5" t="s">
        <v>58</v>
      </c>
      <c r="D1" s="4" t="s">
        <v>63</v>
      </c>
      <c r="E1" s="17" t="s">
        <v>68</v>
      </c>
      <c r="F1" s="25" t="s">
        <v>51</v>
      </c>
      <c r="G1" s="18" t="s">
        <v>52</v>
      </c>
      <c r="H1" s="24" t="s">
        <v>69</v>
      </c>
    </row>
    <row r="2" spans="1:8" ht="18" customHeight="1" thickTop="1" x14ac:dyDescent="0.4">
      <c r="A2" t="s">
        <v>9</v>
      </c>
      <c r="B2" s="46" t="s">
        <v>112</v>
      </c>
      <c r="C2" t="s">
        <v>7</v>
      </c>
      <c r="D2" t="s">
        <v>60</v>
      </c>
      <c r="E2" s="2" t="s">
        <v>45</v>
      </c>
      <c r="F2" s="2" t="s">
        <v>49</v>
      </c>
      <c r="G2" t="s">
        <v>53</v>
      </c>
      <c r="H2" s="2" t="s">
        <v>65</v>
      </c>
    </row>
    <row r="3" spans="1:8" x14ac:dyDescent="0.4">
      <c r="A3" t="s">
        <v>10</v>
      </c>
      <c r="B3" s="23" t="s">
        <v>113</v>
      </c>
      <c r="D3" t="s">
        <v>62</v>
      </c>
      <c r="E3" t="s">
        <v>46</v>
      </c>
      <c r="F3" s="2"/>
      <c r="G3" t="s">
        <v>54</v>
      </c>
      <c r="H3" t="s">
        <v>66</v>
      </c>
    </row>
    <row r="4" spans="1:8" x14ac:dyDescent="0.4">
      <c r="A4" t="s">
        <v>11</v>
      </c>
      <c r="B4" s="23" t="s">
        <v>107</v>
      </c>
      <c r="D4" t="s">
        <v>61</v>
      </c>
      <c r="E4" s="2" t="s">
        <v>47</v>
      </c>
      <c r="G4" t="s">
        <v>55</v>
      </c>
      <c r="H4" t="s">
        <v>64</v>
      </c>
    </row>
    <row r="5" spans="1:8" x14ac:dyDescent="0.4">
      <c r="A5" t="s">
        <v>12</v>
      </c>
      <c r="B5" s="23" t="s">
        <v>108</v>
      </c>
      <c r="D5" t="s">
        <v>13</v>
      </c>
      <c r="E5" s="2" t="s">
        <v>48</v>
      </c>
      <c r="G5" t="s">
        <v>70</v>
      </c>
    </row>
    <row r="6" spans="1:8" x14ac:dyDescent="0.4">
      <c r="B6" s="15" t="s">
        <v>109</v>
      </c>
      <c r="D6" t="s">
        <v>14</v>
      </c>
      <c r="E6" s="2" t="s">
        <v>50</v>
      </c>
    </row>
    <row r="7" spans="1:8" x14ac:dyDescent="0.4">
      <c r="B7" s="49" t="s">
        <v>132</v>
      </c>
      <c r="E7" s="2" t="s">
        <v>67</v>
      </c>
    </row>
    <row r="8" spans="1:8" x14ac:dyDescent="0.4">
      <c r="D8" s="2"/>
    </row>
    <row r="14" spans="1:8" x14ac:dyDescent="0.4">
      <c r="B14" s="2"/>
    </row>
    <row r="19" spans="3:3" x14ac:dyDescent="0.4">
      <c r="C19" s="48"/>
    </row>
    <row r="20" spans="3:3" ht="17.100000000000001" customHeight="1" x14ac:dyDescent="0.4"/>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87"/>
  <sheetViews>
    <sheetView tabSelected="1" zoomScale="115" zoomScaleNormal="115" workbookViewId="0">
      <pane ySplit="4" topLeftCell="A5" activePane="bottomLeft" state="frozen"/>
      <selection pane="bottomLeft" activeCell="B2" sqref="B2"/>
    </sheetView>
  </sheetViews>
  <sheetFormatPr defaultRowHeight="18.75" x14ac:dyDescent="0.4"/>
  <cols>
    <col min="1" max="1" width="5.25" customWidth="1"/>
    <col min="3" max="4" width="14.875" bestFit="1" customWidth="1"/>
    <col min="5" max="5" width="18.125" customWidth="1"/>
    <col min="6" max="6" width="47.75" bestFit="1" customWidth="1"/>
    <col min="7" max="7" width="15.375" customWidth="1"/>
    <col min="8" max="8" width="8.875" customWidth="1"/>
    <col min="9" max="9" width="21.125" customWidth="1"/>
    <col min="10" max="12" width="15.125" customWidth="1"/>
    <col min="13" max="13" width="17.875" customWidth="1"/>
    <col min="14" max="14" width="25.5" customWidth="1"/>
    <col min="15" max="15" width="38.875" customWidth="1"/>
    <col min="16" max="16" width="19.625" customWidth="1"/>
  </cols>
  <sheetData>
    <row r="1" spans="1:16" ht="24.75" thickBot="1" x14ac:dyDescent="0.45">
      <c r="B1" s="6" t="s">
        <v>16</v>
      </c>
      <c r="E1" s="14" t="s">
        <v>40</v>
      </c>
      <c r="I1" s="10" t="s">
        <v>29</v>
      </c>
      <c r="M1" s="10" t="s">
        <v>24</v>
      </c>
      <c r="N1" s="8"/>
      <c r="O1" s="8"/>
      <c r="P1" s="10" t="s">
        <v>30</v>
      </c>
    </row>
    <row r="2" spans="1:16" ht="19.5" thickBot="1" x14ac:dyDescent="0.45">
      <c r="B2" t="s">
        <v>427</v>
      </c>
      <c r="E2" s="9">
        <v>76</v>
      </c>
      <c r="I2" s="11">
        <f>(COUNTIF(I5:I87,"①全て自社"))/E2</f>
        <v>0.61842105263157898</v>
      </c>
      <c r="M2" s="11">
        <f>(COUNTIF(M5:M87,"○"))/E2</f>
        <v>0.63157894736842102</v>
      </c>
      <c r="P2" s="11">
        <f>(COUNTIF(P5:P32,"○"))/E2</f>
        <v>0.23684210526315788</v>
      </c>
    </row>
    <row r="3" spans="1:16" x14ac:dyDescent="0.4">
      <c r="E3" s="50"/>
      <c r="I3" s="13"/>
      <c r="M3" s="13"/>
      <c r="P3" s="13"/>
    </row>
    <row r="4" spans="1:16" ht="59.45" customHeight="1" thickBot="1" x14ac:dyDescent="0.45">
      <c r="B4" s="4" t="s">
        <v>8</v>
      </c>
      <c r="C4" s="53" t="s">
        <v>2</v>
      </c>
      <c r="D4" s="54" t="s">
        <v>1</v>
      </c>
      <c r="E4" s="54" t="s">
        <v>6</v>
      </c>
      <c r="F4" s="4" t="s">
        <v>0</v>
      </c>
      <c r="G4" s="55" t="s">
        <v>32</v>
      </c>
      <c r="H4" s="55" t="s">
        <v>33</v>
      </c>
      <c r="I4" s="4" t="s">
        <v>3</v>
      </c>
      <c r="J4" s="56"/>
      <c r="K4" s="57" t="s">
        <v>17</v>
      </c>
      <c r="L4" s="58"/>
      <c r="M4" s="58" t="s">
        <v>133</v>
      </c>
      <c r="N4" s="4" t="s">
        <v>43</v>
      </c>
      <c r="O4" s="59" t="s">
        <v>15</v>
      </c>
      <c r="P4" s="59" t="s">
        <v>23</v>
      </c>
    </row>
    <row r="5" spans="1:16" ht="38.25" customHeight="1" thickTop="1" x14ac:dyDescent="0.4">
      <c r="A5" s="3"/>
      <c r="B5" s="60" t="s">
        <v>9</v>
      </c>
      <c r="C5" s="60" t="s">
        <v>134</v>
      </c>
      <c r="D5" s="60" t="s">
        <v>134</v>
      </c>
      <c r="E5" s="60" t="s">
        <v>135</v>
      </c>
      <c r="F5" s="61" t="s">
        <v>136</v>
      </c>
      <c r="G5" s="61" t="s">
        <v>137</v>
      </c>
      <c r="H5" s="74"/>
      <c r="I5" s="61" t="s">
        <v>113</v>
      </c>
      <c r="J5" s="51" t="s">
        <v>357</v>
      </c>
      <c r="K5" s="62" t="s">
        <v>358</v>
      </c>
      <c r="L5" s="63"/>
      <c r="M5" s="74" t="s">
        <v>71</v>
      </c>
      <c r="N5" s="61" t="s">
        <v>390</v>
      </c>
      <c r="O5" s="61" t="s">
        <v>418</v>
      </c>
      <c r="P5" s="74" t="s">
        <v>71</v>
      </c>
    </row>
    <row r="6" spans="1:16" ht="19.5" customHeight="1" x14ac:dyDescent="0.4">
      <c r="A6" s="3"/>
      <c r="B6" s="64" t="s">
        <v>138</v>
      </c>
      <c r="C6" s="64" t="s">
        <v>139</v>
      </c>
      <c r="D6" s="64" t="s">
        <v>140</v>
      </c>
      <c r="E6" s="64" t="s">
        <v>141</v>
      </c>
      <c r="F6" s="65" t="s">
        <v>142</v>
      </c>
      <c r="G6" s="65" t="s">
        <v>143</v>
      </c>
      <c r="H6" s="75"/>
      <c r="I6" s="65" t="s">
        <v>112</v>
      </c>
      <c r="J6" s="51" t="s">
        <v>359</v>
      </c>
      <c r="K6" s="51" t="s">
        <v>360</v>
      </c>
      <c r="L6" s="66"/>
      <c r="M6" s="75" t="s">
        <v>71</v>
      </c>
      <c r="N6" s="64" t="s">
        <v>391</v>
      </c>
      <c r="O6" s="65"/>
      <c r="P6" s="75"/>
    </row>
    <row r="7" spans="1:16" x14ac:dyDescent="0.4">
      <c r="A7" s="3"/>
      <c r="B7" s="64" t="s">
        <v>138</v>
      </c>
      <c r="C7" s="64" t="s">
        <v>144</v>
      </c>
      <c r="D7" s="67" t="s">
        <v>145</v>
      </c>
      <c r="E7" s="64" t="s">
        <v>141</v>
      </c>
      <c r="F7" s="64" t="s">
        <v>146</v>
      </c>
      <c r="G7" s="64" t="s">
        <v>147</v>
      </c>
      <c r="H7" s="72"/>
      <c r="I7" s="64" t="s">
        <v>113</v>
      </c>
      <c r="J7" s="51" t="s">
        <v>361</v>
      </c>
      <c r="K7" s="51" t="s">
        <v>363</v>
      </c>
      <c r="L7" s="51" t="s">
        <v>364</v>
      </c>
      <c r="M7" s="72" t="s">
        <v>71</v>
      </c>
      <c r="N7" s="64" t="s">
        <v>392</v>
      </c>
      <c r="O7" s="67" t="s">
        <v>400</v>
      </c>
      <c r="P7" s="72" t="s">
        <v>71</v>
      </c>
    </row>
    <row r="8" spans="1:16" x14ac:dyDescent="0.4">
      <c r="A8" s="3"/>
      <c r="B8" s="64" t="s">
        <v>138</v>
      </c>
      <c r="C8" s="68" t="s">
        <v>148</v>
      </c>
      <c r="D8" s="64" t="s">
        <v>148</v>
      </c>
      <c r="E8" s="64" t="s">
        <v>141</v>
      </c>
      <c r="F8" s="64" t="s">
        <v>149</v>
      </c>
      <c r="G8" s="64" t="s">
        <v>150</v>
      </c>
      <c r="H8" s="72"/>
      <c r="I8" s="64" t="s">
        <v>113</v>
      </c>
      <c r="J8" s="51" t="s">
        <v>361</v>
      </c>
      <c r="K8" s="51" t="s">
        <v>362</v>
      </c>
      <c r="L8" s="51" t="s">
        <v>364</v>
      </c>
      <c r="M8" s="72" t="s">
        <v>71</v>
      </c>
      <c r="N8" s="64" t="s">
        <v>392</v>
      </c>
      <c r="O8" s="67" t="s">
        <v>400</v>
      </c>
      <c r="P8" s="72" t="s">
        <v>71</v>
      </c>
    </row>
    <row r="9" spans="1:16" x14ac:dyDescent="0.4">
      <c r="A9" s="3"/>
      <c r="B9" s="64" t="s">
        <v>138</v>
      </c>
      <c r="C9" s="68" t="s">
        <v>151</v>
      </c>
      <c r="D9" s="64" t="s">
        <v>152</v>
      </c>
      <c r="E9" s="64" t="s">
        <v>141</v>
      </c>
      <c r="F9" s="64" t="s">
        <v>153</v>
      </c>
      <c r="G9" s="64" t="s">
        <v>154</v>
      </c>
      <c r="H9" s="72"/>
      <c r="I9" s="69" t="s">
        <v>112</v>
      </c>
      <c r="J9" s="51" t="s">
        <v>364</v>
      </c>
      <c r="K9" s="69"/>
      <c r="L9" s="69"/>
      <c r="M9" s="76"/>
      <c r="N9" s="64" t="s">
        <v>391</v>
      </c>
      <c r="O9" s="67"/>
      <c r="P9" s="72"/>
    </row>
    <row r="10" spans="1:16" x14ac:dyDescent="0.4">
      <c r="A10" s="3"/>
      <c r="B10" s="64" t="s">
        <v>138</v>
      </c>
      <c r="C10" s="68" t="s">
        <v>155</v>
      </c>
      <c r="D10" s="64" t="s">
        <v>156</v>
      </c>
      <c r="E10" s="64" t="s">
        <v>141</v>
      </c>
      <c r="F10" s="64" t="s">
        <v>157</v>
      </c>
      <c r="G10" s="64" t="s">
        <v>143</v>
      </c>
      <c r="H10" s="72"/>
      <c r="I10" s="69" t="s">
        <v>112</v>
      </c>
      <c r="J10" s="51" t="s">
        <v>364</v>
      </c>
      <c r="K10" s="69"/>
      <c r="L10" s="69"/>
      <c r="M10" s="76"/>
      <c r="N10" s="64" t="s">
        <v>391</v>
      </c>
      <c r="O10" s="67"/>
      <c r="P10" s="72"/>
    </row>
    <row r="11" spans="1:16" x14ac:dyDescent="0.4">
      <c r="A11" s="3"/>
      <c r="B11" s="64" t="s">
        <v>138</v>
      </c>
      <c r="C11" s="68" t="s">
        <v>158</v>
      </c>
      <c r="D11" s="64" t="s">
        <v>159</v>
      </c>
      <c r="E11" s="64" t="s">
        <v>141</v>
      </c>
      <c r="F11" s="64" t="s">
        <v>160</v>
      </c>
      <c r="G11" s="64" t="s">
        <v>161</v>
      </c>
      <c r="H11" s="72"/>
      <c r="I11" s="69" t="s">
        <v>113</v>
      </c>
      <c r="J11" s="51" t="s">
        <v>365</v>
      </c>
      <c r="K11" s="51" t="s">
        <v>359</v>
      </c>
      <c r="L11" s="69"/>
      <c r="M11" s="76" t="s">
        <v>71</v>
      </c>
      <c r="N11" s="64" t="s">
        <v>393</v>
      </c>
      <c r="O11" s="67" t="s">
        <v>400</v>
      </c>
      <c r="P11" s="72" t="s">
        <v>71</v>
      </c>
    </row>
    <row r="12" spans="1:16" x14ac:dyDescent="0.4">
      <c r="A12" s="3"/>
      <c r="B12" s="64" t="s">
        <v>138</v>
      </c>
      <c r="C12" s="68" t="s">
        <v>162</v>
      </c>
      <c r="D12" s="64" t="s">
        <v>163</v>
      </c>
      <c r="E12" s="64" t="s">
        <v>141</v>
      </c>
      <c r="F12" s="64" t="s">
        <v>164</v>
      </c>
      <c r="G12" s="64" t="s">
        <v>147</v>
      </c>
      <c r="H12" s="72"/>
      <c r="I12" s="64" t="s">
        <v>113</v>
      </c>
      <c r="J12" s="51" t="s">
        <v>365</v>
      </c>
      <c r="K12" s="51" t="s">
        <v>359</v>
      </c>
      <c r="L12" s="64"/>
      <c r="M12" s="72" t="s">
        <v>71</v>
      </c>
      <c r="N12" s="64" t="s">
        <v>392</v>
      </c>
      <c r="O12" s="67" t="s">
        <v>400</v>
      </c>
      <c r="P12" s="72" t="s">
        <v>71</v>
      </c>
    </row>
    <row r="13" spans="1:16" x14ac:dyDescent="0.4">
      <c r="A13" s="3"/>
      <c r="B13" s="64" t="s">
        <v>138</v>
      </c>
      <c r="C13" s="68" t="s">
        <v>165</v>
      </c>
      <c r="D13" s="68" t="s">
        <v>165</v>
      </c>
      <c r="E13" s="64" t="s">
        <v>141</v>
      </c>
      <c r="F13" s="64" t="s">
        <v>166</v>
      </c>
      <c r="G13" s="64" t="s">
        <v>150</v>
      </c>
      <c r="H13" s="72"/>
      <c r="I13" s="64" t="s">
        <v>113</v>
      </c>
      <c r="J13" s="51" t="s">
        <v>365</v>
      </c>
      <c r="K13" s="51" t="s">
        <v>359</v>
      </c>
      <c r="L13" s="64"/>
      <c r="M13" s="72" t="s">
        <v>71</v>
      </c>
      <c r="N13" s="64" t="s">
        <v>392</v>
      </c>
      <c r="O13" s="67" t="s">
        <v>400</v>
      </c>
      <c r="P13" s="72" t="s">
        <v>71</v>
      </c>
    </row>
    <row r="14" spans="1:16" x14ac:dyDescent="0.4">
      <c r="B14" s="64" t="s">
        <v>138</v>
      </c>
      <c r="C14" s="68" t="s">
        <v>167</v>
      </c>
      <c r="D14" s="64" t="s">
        <v>168</v>
      </c>
      <c r="E14" s="64" t="s">
        <v>141</v>
      </c>
      <c r="F14" s="64" t="s">
        <v>169</v>
      </c>
      <c r="G14" s="64" t="s">
        <v>170</v>
      </c>
      <c r="H14" s="72"/>
      <c r="I14" s="64" t="s">
        <v>112</v>
      </c>
      <c r="J14" s="51" t="s">
        <v>361</v>
      </c>
      <c r="K14" s="51"/>
      <c r="L14" s="51"/>
      <c r="M14" s="72"/>
      <c r="N14" s="64" t="s">
        <v>391</v>
      </c>
      <c r="O14" s="67"/>
      <c r="P14" s="72"/>
    </row>
    <row r="15" spans="1:16" x14ac:dyDescent="0.4">
      <c r="B15" s="64" t="s">
        <v>138</v>
      </c>
      <c r="C15" s="68" t="s">
        <v>171</v>
      </c>
      <c r="D15" s="64" t="s">
        <v>172</v>
      </c>
      <c r="E15" s="64" t="s">
        <v>141</v>
      </c>
      <c r="F15" s="64" t="s">
        <v>173</v>
      </c>
      <c r="G15" s="64" t="s">
        <v>174</v>
      </c>
      <c r="H15" s="72"/>
      <c r="I15" s="64" t="s">
        <v>112</v>
      </c>
      <c r="J15" s="52" t="s">
        <v>398</v>
      </c>
      <c r="K15" s="52" t="s">
        <v>358</v>
      </c>
      <c r="L15" s="51"/>
      <c r="M15" s="72"/>
      <c r="N15" s="64" t="s">
        <v>391</v>
      </c>
      <c r="O15" s="67" t="s">
        <v>401</v>
      </c>
      <c r="P15" s="72" t="s">
        <v>71</v>
      </c>
    </row>
    <row r="16" spans="1:16" x14ac:dyDescent="0.4">
      <c r="B16" s="64" t="s">
        <v>138</v>
      </c>
      <c r="C16" s="68" t="s">
        <v>175</v>
      </c>
      <c r="D16" s="64" t="s">
        <v>176</v>
      </c>
      <c r="E16" s="64" t="s">
        <v>141</v>
      </c>
      <c r="F16" s="64" t="s">
        <v>177</v>
      </c>
      <c r="G16" s="64" t="s">
        <v>174</v>
      </c>
      <c r="H16" s="72"/>
      <c r="I16" s="64" t="s">
        <v>112</v>
      </c>
      <c r="J16" s="52" t="s">
        <v>399</v>
      </c>
      <c r="K16" s="52"/>
      <c r="L16" s="51"/>
      <c r="M16" s="72" t="s">
        <v>71</v>
      </c>
      <c r="N16" s="64" t="s">
        <v>391</v>
      </c>
      <c r="O16" s="67"/>
      <c r="P16" s="72"/>
    </row>
    <row r="17" spans="2:16" x14ac:dyDescent="0.4">
      <c r="B17" s="64" t="s">
        <v>138</v>
      </c>
      <c r="C17" s="68" t="s">
        <v>178</v>
      </c>
      <c r="D17" s="64" t="s">
        <v>178</v>
      </c>
      <c r="E17" s="64" t="s">
        <v>141</v>
      </c>
      <c r="F17" s="64" t="s">
        <v>179</v>
      </c>
      <c r="G17" s="64" t="s">
        <v>143</v>
      </c>
      <c r="H17" s="72"/>
      <c r="I17" s="64" t="s">
        <v>112</v>
      </c>
      <c r="J17" s="51" t="s">
        <v>366</v>
      </c>
      <c r="K17" s="51" t="s">
        <v>359</v>
      </c>
      <c r="L17" s="51" t="s">
        <v>361</v>
      </c>
      <c r="M17" s="72" t="s">
        <v>71</v>
      </c>
      <c r="N17" s="64" t="s">
        <v>391</v>
      </c>
      <c r="O17" s="67"/>
      <c r="P17" s="72"/>
    </row>
    <row r="18" spans="2:16" ht="37.5" x14ac:dyDescent="0.4">
      <c r="B18" s="64" t="s">
        <v>138</v>
      </c>
      <c r="C18" s="68" t="s">
        <v>180</v>
      </c>
      <c r="D18" s="64" t="s">
        <v>181</v>
      </c>
      <c r="E18" s="64" t="s">
        <v>141</v>
      </c>
      <c r="F18" s="64" t="s">
        <v>182</v>
      </c>
      <c r="G18" s="64" t="s">
        <v>147</v>
      </c>
      <c r="H18" s="72"/>
      <c r="I18" s="64" t="s">
        <v>112</v>
      </c>
      <c r="J18" s="51" t="s">
        <v>359</v>
      </c>
      <c r="K18" s="51" t="s">
        <v>361</v>
      </c>
      <c r="L18" s="51" t="s">
        <v>363</v>
      </c>
      <c r="M18" s="72" t="s">
        <v>71</v>
      </c>
      <c r="N18" s="64" t="s">
        <v>391</v>
      </c>
      <c r="O18" s="67" t="s">
        <v>414</v>
      </c>
      <c r="P18" s="72" t="s">
        <v>71</v>
      </c>
    </row>
    <row r="19" spans="2:16" ht="37.5" x14ac:dyDescent="0.4">
      <c r="B19" s="64" t="s">
        <v>138</v>
      </c>
      <c r="C19" s="68" t="s">
        <v>183</v>
      </c>
      <c r="D19" s="64" t="s">
        <v>184</v>
      </c>
      <c r="E19" s="64" t="s">
        <v>141</v>
      </c>
      <c r="F19" s="64" t="s">
        <v>185</v>
      </c>
      <c r="G19" s="64" t="s">
        <v>150</v>
      </c>
      <c r="H19" s="72"/>
      <c r="I19" s="64" t="s">
        <v>112</v>
      </c>
      <c r="J19" s="51" t="s">
        <v>359</v>
      </c>
      <c r="K19" s="51" t="s">
        <v>361</v>
      </c>
      <c r="L19" s="51" t="s">
        <v>363</v>
      </c>
      <c r="M19" s="72" t="s">
        <v>71</v>
      </c>
      <c r="N19" s="64" t="s">
        <v>391</v>
      </c>
      <c r="O19" s="67" t="s">
        <v>415</v>
      </c>
      <c r="P19" s="72" t="s">
        <v>71</v>
      </c>
    </row>
    <row r="20" spans="2:16" x14ac:dyDescent="0.4">
      <c r="B20" s="64" t="s">
        <v>138</v>
      </c>
      <c r="C20" s="68" t="s">
        <v>186</v>
      </c>
      <c r="D20" s="64" t="s">
        <v>187</v>
      </c>
      <c r="E20" s="64" t="s">
        <v>141</v>
      </c>
      <c r="F20" s="64" t="s">
        <v>188</v>
      </c>
      <c r="G20" s="64" t="s">
        <v>189</v>
      </c>
      <c r="H20" s="72"/>
      <c r="I20" s="64" t="s">
        <v>112</v>
      </c>
      <c r="J20" s="51" t="s">
        <v>368</v>
      </c>
      <c r="K20" s="64"/>
      <c r="L20" s="64"/>
      <c r="M20" s="72"/>
      <c r="N20" s="64" t="s">
        <v>391</v>
      </c>
      <c r="O20" s="67"/>
      <c r="P20" s="72"/>
    </row>
    <row r="21" spans="2:16" x14ac:dyDescent="0.4">
      <c r="B21" s="64" t="s">
        <v>138</v>
      </c>
      <c r="C21" s="68" t="s">
        <v>190</v>
      </c>
      <c r="D21" s="64" t="s">
        <v>191</v>
      </c>
      <c r="E21" s="64" t="s">
        <v>141</v>
      </c>
      <c r="F21" s="64" t="s">
        <v>192</v>
      </c>
      <c r="G21" s="64" t="s">
        <v>161</v>
      </c>
      <c r="H21" s="72"/>
      <c r="I21" s="64" t="s">
        <v>113</v>
      </c>
      <c r="J21" s="51" t="s">
        <v>361</v>
      </c>
      <c r="K21" s="64"/>
      <c r="L21" s="64"/>
      <c r="M21" s="72"/>
      <c r="N21" s="64" t="s">
        <v>394</v>
      </c>
      <c r="O21" s="67" t="s">
        <v>402</v>
      </c>
      <c r="P21" s="72" t="s">
        <v>71</v>
      </c>
    </row>
    <row r="22" spans="2:16" x14ac:dyDescent="0.4">
      <c r="B22" s="64" t="s">
        <v>138</v>
      </c>
      <c r="C22" s="68" t="s">
        <v>193</v>
      </c>
      <c r="D22" s="64" t="s">
        <v>194</v>
      </c>
      <c r="E22" s="64" t="s">
        <v>141</v>
      </c>
      <c r="F22" s="64" t="s">
        <v>195</v>
      </c>
      <c r="G22" s="64" t="s">
        <v>147</v>
      </c>
      <c r="H22" s="72"/>
      <c r="I22" s="64" t="s">
        <v>113</v>
      </c>
      <c r="J22" s="51" t="s">
        <v>361</v>
      </c>
      <c r="K22" s="64"/>
      <c r="L22" s="64"/>
      <c r="M22" s="72"/>
      <c r="N22" s="64" t="s">
        <v>394</v>
      </c>
      <c r="O22" s="67" t="s">
        <v>403</v>
      </c>
      <c r="P22" s="72" t="s">
        <v>71</v>
      </c>
    </row>
    <row r="23" spans="2:16" x14ac:dyDescent="0.4">
      <c r="B23" s="64" t="s">
        <v>138</v>
      </c>
      <c r="C23" s="68" t="s">
        <v>196</v>
      </c>
      <c r="D23" s="64" t="s">
        <v>197</v>
      </c>
      <c r="E23" s="64" t="s">
        <v>141</v>
      </c>
      <c r="F23" s="64" t="s">
        <v>198</v>
      </c>
      <c r="G23" s="64" t="s">
        <v>199</v>
      </c>
      <c r="H23" s="72"/>
      <c r="I23" s="64" t="s">
        <v>112</v>
      </c>
      <c r="J23" s="51" t="s">
        <v>361</v>
      </c>
      <c r="K23" s="51" t="s">
        <v>359</v>
      </c>
      <c r="L23" s="64"/>
      <c r="M23" s="72" t="s">
        <v>71</v>
      </c>
      <c r="N23" s="64" t="s">
        <v>391</v>
      </c>
      <c r="O23" s="67"/>
      <c r="P23" s="72"/>
    </row>
    <row r="24" spans="2:16" x14ac:dyDescent="0.4">
      <c r="B24" s="64" t="s">
        <v>138</v>
      </c>
      <c r="C24" s="68" t="s">
        <v>200</v>
      </c>
      <c r="D24" s="64" t="s">
        <v>201</v>
      </c>
      <c r="E24" s="64" t="s">
        <v>141</v>
      </c>
      <c r="F24" s="64" t="s">
        <v>202</v>
      </c>
      <c r="G24" s="64" t="s">
        <v>203</v>
      </c>
      <c r="H24" s="72"/>
      <c r="I24" s="64" t="s">
        <v>112</v>
      </c>
      <c r="J24" s="51" t="s">
        <v>361</v>
      </c>
      <c r="K24" s="51" t="s">
        <v>359</v>
      </c>
      <c r="L24" s="64"/>
      <c r="M24" s="72" t="s">
        <v>71</v>
      </c>
      <c r="N24" s="64" t="s">
        <v>391</v>
      </c>
      <c r="O24" s="70" t="s">
        <v>404</v>
      </c>
      <c r="P24" s="72" t="s">
        <v>71</v>
      </c>
    </row>
    <row r="25" spans="2:16" x14ac:dyDescent="0.4">
      <c r="B25" s="64" t="s">
        <v>138</v>
      </c>
      <c r="C25" s="68" t="s">
        <v>204</v>
      </c>
      <c r="D25" s="64" t="s">
        <v>205</v>
      </c>
      <c r="E25" s="64" t="s">
        <v>141</v>
      </c>
      <c r="F25" s="64" t="s">
        <v>206</v>
      </c>
      <c r="G25" s="64" t="s">
        <v>207</v>
      </c>
      <c r="H25" s="72"/>
      <c r="I25" s="64" t="s">
        <v>112</v>
      </c>
      <c r="J25" s="51" t="s">
        <v>361</v>
      </c>
      <c r="K25" s="51" t="s">
        <v>359</v>
      </c>
      <c r="L25" s="64"/>
      <c r="M25" s="72" t="s">
        <v>71</v>
      </c>
      <c r="N25" s="64" t="s">
        <v>391</v>
      </c>
      <c r="O25" s="70" t="s">
        <v>404</v>
      </c>
      <c r="P25" s="72" t="s">
        <v>71</v>
      </c>
    </row>
    <row r="26" spans="2:16" ht="37.5" x14ac:dyDescent="0.4">
      <c r="B26" s="64" t="s">
        <v>138</v>
      </c>
      <c r="C26" s="68" t="s">
        <v>417</v>
      </c>
      <c r="D26" s="64" t="s">
        <v>417</v>
      </c>
      <c r="E26" s="64" t="s">
        <v>141</v>
      </c>
      <c r="F26" s="64" t="s">
        <v>208</v>
      </c>
      <c r="G26" s="64" t="s">
        <v>209</v>
      </c>
      <c r="H26" s="72"/>
      <c r="I26" s="64" t="s">
        <v>112</v>
      </c>
      <c r="J26" s="71" t="s">
        <v>363</v>
      </c>
      <c r="K26" s="71" t="s">
        <v>367</v>
      </c>
      <c r="L26" s="64"/>
      <c r="M26" s="72" t="s">
        <v>71</v>
      </c>
      <c r="N26" s="64" t="s">
        <v>391</v>
      </c>
      <c r="O26" s="67" t="s">
        <v>405</v>
      </c>
      <c r="P26" s="72" t="s">
        <v>71</v>
      </c>
    </row>
    <row r="27" spans="2:16" ht="37.5" x14ac:dyDescent="0.4">
      <c r="B27" s="64" t="s">
        <v>138</v>
      </c>
      <c r="C27" s="68" t="s">
        <v>416</v>
      </c>
      <c r="D27" s="64" t="s">
        <v>416</v>
      </c>
      <c r="E27" s="64" t="s">
        <v>141</v>
      </c>
      <c r="F27" s="64" t="s">
        <v>210</v>
      </c>
      <c r="G27" s="64" t="s">
        <v>154</v>
      </c>
      <c r="H27" s="72"/>
      <c r="I27" s="64" t="s">
        <v>112</v>
      </c>
      <c r="J27" s="71" t="s">
        <v>363</v>
      </c>
      <c r="K27" s="71" t="s">
        <v>367</v>
      </c>
      <c r="L27" s="64"/>
      <c r="M27" s="72" t="s">
        <v>71</v>
      </c>
      <c r="N27" s="64" t="s">
        <v>391</v>
      </c>
      <c r="O27" s="67" t="s">
        <v>405</v>
      </c>
      <c r="P27" s="72" t="s">
        <v>71</v>
      </c>
    </row>
    <row r="28" spans="2:16" x14ac:dyDescent="0.4">
      <c r="B28" s="64" t="s">
        <v>138</v>
      </c>
      <c r="C28" s="68" t="s">
        <v>211</v>
      </c>
      <c r="D28" s="64" t="s">
        <v>212</v>
      </c>
      <c r="E28" s="64" t="s">
        <v>141</v>
      </c>
      <c r="F28" s="64" t="s">
        <v>213</v>
      </c>
      <c r="G28" s="64" t="s">
        <v>147</v>
      </c>
      <c r="H28" s="72"/>
      <c r="I28" s="64" t="s">
        <v>113</v>
      </c>
      <c r="J28" s="51" t="s">
        <v>359</v>
      </c>
      <c r="K28" s="51" t="s">
        <v>359</v>
      </c>
      <c r="L28" s="51" t="s">
        <v>359</v>
      </c>
      <c r="M28" s="72" t="s">
        <v>71</v>
      </c>
      <c r="N28" s="64" t="s">
        <v>395</v>
      </c>
      <c r="O28" s="67" t="s">
        <v>400</v>
      </c>
      <c r="P28" s="72" t="s">
        <v>71</v>
      </c>
    </row>
    <row r="29" spans="2:16" x14ac:dyDescent="0.4">
      <c r="B29" s="64" t="s">
        <v>138</v>
      </c>
      <c r="C29" s="68" t="s">
        <v>214</v>
      </c>
      <c r="D29" s="64" t="s">
        <v>214</v>
      </c>
      <c r="E29" s="64" t="s">
        <v>141</v>
      </c>
      <c r="F29" s="64" t="s">
        <v>215</v>
      </c>
      <c r="G29" s="64" t="s">
        <v>150</v>
      </c>
      <c r="H29" s="72"/>
      <c r="I29" s="64" t="s">
        <v>113</v>
      </c>
      <c r="J29" s="51" t="s">
        <v>359</v>
      </c>
      <c r="K29" s="51" t="s">
        <v>359</v>
      </c>
      <c r="L29" s="51" t="s">
        <v>359</v>
      </c>
      <c r="M29" s="72" t="s">
        <v>71</v>
      </c>
      <c r="N29" s="64" t="s">
        <v>392</v>
      </c>
      <c r="O29" s="67" t="s">
        <v>400</v>
      </c>
      <c r="P29" s="72" t="s">
        <v>71</v>
      </c>
    </row>
    <row r="30" spans="2:16" x14ac:dyDescent="0.4">
      <c r="B30" s="64" t="s">
        <v>9</v>
      </c>
      <c r="C30" s="68" t="s">
        <v>216</v>
      </c>
      <c r="D30" s="64" t="s">
        <v>217</v>
      </c>
      <c r="E30" s="64" t="s">
        <v>135</v>
      </c>
      <c r="F30" s="64" t="s">
        <v>218</v>
      </c>
      <c r="G30" s="64" t="s">
        <v>143</v>
      </c>
      <c r="H30" s="72"/>
      <c r="I30" s="64" t="s">
        <v>112</v>
      </c>
      <c r="J30" s="72" t="s">
        <v>369</v>
      </c>
      <c r="K30" s="64"/>
      <c r="L30" s="64"/>
      <c r="M30" s="72"/>
      <c r="N30" s="64" t="s">
        <v>391</v>
      </c>
      <c r="O30" s="67"/>
      <c r="P30" s="72"/>
    </row>
    <row r="31" spans="2:16" x14ac:dyDescent="0.4">
      <c r="B31" s="64" t="s">
        <v>9</v>
      </c>
      <c r="C31" s="68" t="s">
        <v>219</v>
      </c>
      <c r="D31" s="64" t="s">
        <v>220</v>
      </c>
      <c r="E31" s="64" t="s">
        <v>135</v>
      </c>
      <c r="F31" s="64" t="s">
        <v>221</v>
      </c>
      <c r="G31" s="64" t="s">
        <v>222</v>
      </c>
      <c r="H31" s="72"/>
      <c r="I31" s="64" t="s">
        <v>112</v>
      </c>
      <c r="J31" s="72" t="s">
        <v>369</v>
      </c>
      <c r="K31" s="64"/>
      <c r="L31" s="64"/>
      <c r="M31" s="72"/>
      <c r="N31" s="64" t="s">
        <v>391</v>
      </c>
      <c r="O31" s="67"/>
      <c r="P31" s="72"/>
    </row>
    <row r="32" spans="2:16" x14ac:dyDescent="0.4">
      <c r="B32" s="64" t="s">
        <v>138</v>
      </c>
      <c r="C32" s="68" t="s">
        <v>223</v>
      </c>
      <c r="D32" s="64" t="s">
        <v>223</v>
      </c>
      <c r="E32" s="64" t="s">
        <v>141</v>
      </c>
      <c r="F32" s="64" t="s">
        <v>224</v>
      </c>
      <c r="G32" s="64" t="s">
        <v>207</v>
      </c>
      <c r="H32" s="72"/>
      <c r="I32" s="64" t="s">
        <v>113</v>
      </c>
      <c r="J32" s="51" t="s">
        <v>359</v>
      </c>
      <c r="K32" s="64"/>
      <c r="L32" s="64"/>
      <c r="M32" s="72"/>
      <c r="N32" s="64" t="s">
        <v>392</v>
      </c>
      <c r="O32" s="67" t="s">
        <v>400</v>
      </c>
      <c r="P32" s="72" t="s">
        <v>71</v>
      </c>
    </row>
    <row r="33" spans="2:16" x14ac:dyDescent="0.4">
      <c r="B33" s="64" t="s">
        <v>138</v>
      </c>
      <c r="C33" s="68" t="s">
        <v>225</v>
      </c>
      <c r="D33" s="64" t="s">
        <v>225</v>
      </c>
      <c r="E33" s="64" t="s">
        <v>141</v>
      </c>
      <c r="F33" s="64" t="s">
        <v>226</v>
      </c>
      <c r="G33" s="64" t="s">
        <v>147</v>
      </c>
      <c r="H33" s="72"/>
      <c r="I33" s="64" t="s">
        <v>113</v>
      </c>
      <c r="J33" s="51" t="s">
        <v>359</v>
      </c>
      <c r="K33" s="64"/>
      <c r="L33" s="64"/>
      <c r="M33" s="72"/>
      <c r="N33" s="64" t="s">
        <v>392</v>
      </c>
      <c r="O33" s="67" t="s">
        <v>400</v>
      </c>
      <c r="P33" s="72" t="s">
        <v>71</v>
      </c>
    </row>
    <row r="34" spans="2:16" x14ac:dyDescent="0.4">
      <c r="B34" s="64" t="s">
        <v>138</v>
      </c>
      <c r="C34" s="68" t="s">
        <v>227</v>
      </c>
      <c r="D34" s="64" t="s">
        <v>227</v>
      </c>
      <c r="E34" s="64" t="s">
        <v>141</v>
      </c>
      <c r="F34" s="64" t="s">
        <v>228</v>
      </c>
      <c r="G34" s="64" t="s">
        <v>150</v>
      </c>
      <c r="H34" s="72"/>
      <c r="I34" s="64" t="s">
        <v>113</v>
      </c>
      <c r="J34" s="51" t="s">
        <v>359</v>
      </c>
      <c r="K34" s="64"/>
      <c r="L34" s="64"/>
      <c r="M34" s="72"/>
      <c r="N34" s="64" t="s">
        <v>392</v>
      </c>
      <c r="O34" s="67" t="s">
        <v>400</v>
      </c>
      <c r="P34" s="72" t="s">
        <v>71</v>
      </c>
    </row>
    <row r="35" spans="2:16" x14ac:dyDescent="0.4">
      <c r="B35" s="64" t="s">
        <v>138</v>
      </c>
      <c r="C35" s="68" t="s">
        <v>229</v>
      </c>
      <c r="D35" s="64" t="s">
        <v>229</v>
      </c>
      <c r="E35" s="64" t="s">
        <v>141</v>
      </c>
      <c r="F35" s="64" t="s">
        <v>230</v>
      </c>
      <c r="G35" s="64" t="s">
        <v>150</v>
      </c>
      <c r="H35" s="72"/>
      <c r="I35" s="64" t="s">
        <v>112</v>
      </c>
      <c r="J35" s="51" t="s">
        <v>359</v>
      </c>
      <c r="K35" s="51" t="s">
        <v>370</v>
      </c>
      <c r="L35" s="51" t="s">
        <v>371</v>
      </c>
      <c r="M35" s="72" t="s">
        <v>71</v>
      </c>
      <c r="N35" s="64" t="s">
        <v>391</v>
      </c>
      <c r="O35" s="67"/>
      <c r="P35" s="72"/>
    </row>
    <row r="36" spans="2:16" x14ac:dyDescent="0.4">
      <c r="B36" s="64"/>
      <c r="C36" s="68"/>
      <c r="D36" s="64"/>
      <c r="E36" s="64"/>
      <c r="F36" s="64"/>
      <c r="G36" s="64"/>
      <c r="H36" s="72"/>
      <c r="I36" s="64"/>
      <c r="J36" s="72" t="s">
        <v>373</v>
      </c>
      <c r="K36" s="64"/>
      <c r="L36" s="64"/>
      <c r="M36" s="72"/>
      <c r="N36" s="64"/>
      <c r="O36" s="67"/>
      <c r="P36" s="72"/>
    </row>
    <row r="37" spans="2:16" x14ac:dyDescent="0.4">
      <c r="B37" s="64" t="s">
        <v>138</v>
      </c>
      <c r="C37" s="68" t="s">
        <v>231</v>
      </c>
      <c r="D37" s="64" t="s">
        <v>232</v>
      </c>
      <c r="E37" s="64" t="s">
        <v>141</v>
      </c>
      <c r="F37" s="64" t="s">
        <v>233</v>
      </c>
      <c r="G37" s="64" t="s">
        <v>234</v>
      </c>
      <c r="H37" s="72"/>
      <c r="I37" s="64" t="s">
        <v>112</v>
      </c>
      <c r="J37" s="51" t="s">
        <v>359</v>
      </c>
      <c r="K37" s="51" t="s">
        <v>370</v>
      </c>
      <c r="L37" s="51" t="s">
        <v>371</v>
      </c>
      <c r="M37" s="72" t="s">
        <v>71</v>
      </c>
      <c r="N37" s="64" t="s">
        <v>391</v>
      </c>
      <c r="O37" s="67"/>
      <c r="P37" s="72"/>
    </row>
    <row r="38" spans="2:16" x14ac:dyDescent="0.4">
      <c r="B38" s="64"/>
      <c r="C38" s="68"/>
      <c r="D38" s="64"/>
      <c r="E38" s="64"/>
      <c r="F38" s="64"/>
      <c r="G38" s="64"/>
      <c r="H38" s="72"/>
      <c r="I38" s="64"/>
      <c r="J38" s="72" t="s">
        <v>373</v>
      </c>
      <c r="K38" s="64"/>
      <c r="L38" s="64"/>
      <c r="M38" s="72"/>
      <c r="N38" s="64"/>
      <c r="O38" s="67"/>
      <c r="P38" s="72"/>
    </row>
    <row r="39" spans="2:16" x14ac:dyDescent="0.4">
      <c r="B39" s="64" t="s">
        <v>138</v>
      </c>
      <c r="C39" s="68" t="s">
        <v>235</v>
      </c>
      <c r="D39" s="64" t="s">
        <v>236</v>
      </c>
      <c r="E39" s="64" t="s">
        <v>141</v>
      </c>
      <c r="F39" s="64" t="s">
        <v>237</v>
      </c>
      <c r="G39" s="64" t="s">
        <v>238</v>
      </c>
      <c r="H39" s="72"/>
      <c r="I39" s="64" t="s">
        <v>112</v>
      </c>
      <c r="J39" s="51" t="s">
        <v>359</v>
      </c>
      <c r="K39" s="51" t="s">
        <v>370</v>
      </c>
      <c r="L39" s="51" t="s">
        <v>371</v>
      </c>
      <c r="M39" s="72" t="s">
        <v>71</v>
      </c>
      <c r="N39" s="64" t="s">
        <v>391</v>
      </c>
      <c r="O39" s="67"/>
      <c r="P39" s="72"/>
    </row>
    <row r="40" spans="2:16" x14ac:dyDescent="0.4">
      <c r="B40" s="64"/>
      <c r="C40" s="68"/>
      <c r="D40" s="64"/>
      <c r="E40" s="64"/>
      <c r="F40" s="64"/>
      <c r="G40" s="64"/>
      <c r="H40" s="72"/>
      <c r="I40" s="64"/>
      <c r="J40" s="72" t="s">
        <v>373</v>
      </c>
      <c r="K40" s="64"/>
      <c r="L40" s="64"/>
      <c r="M40" s="72"/>
      <c r="N40" s="64"/>
      <c r="O40" s="67"/>
      <c r="P40" s="72"/>
    </row>
    <row r="41" spans="2:16" x14ac:dyDescent="0.4">
      <c r="B41" s="64" t="s">
        <v>138</v>
      </c>
      <c r="C41" s="68" t="s">
        <v>239</v>
      </c>
      <c r="D41" s="64" t="s">
        <v>240</v>
      </c>
      <c r="E41" s="64" t="s">
        <v>141</v>
      </c>
      <c r="F41" s="64" t="s">
        <v>241</v>
      </c>
      <c r="G41" s="64" t="s">
        <v>150</v>
      </c>
      <c r="H41" s="72"/>
      <c r="I41" s="64" t="s">
        <v>112</v>
      </c>
      <c r="J41" s="51" t="s">
        <v>359</v>
      </c>
      <c r="K41" s="64"/>
      <c r="L41" s="64"/>
      <c r="M41" s="72"/>
      <c r="N41" s="64" t="s">
        <v>391</v>
      </c>
      <c r="O41" s="67"/>
      <c r="P41" s="72"/>
    </row>
    <row r="42" spans="2:16" x14ac:dyDescent="0.4">
      <c r="B42" s="64" t="s">
        <v>138</v>
      </c>
      <c r="C42" s="68" t="s">
        <v>242</v>
      </c>
      <c r="D42" s="64" t="s">
        <v>243</v>
      </c>
      <c r="E42" s="64" t="s">
        <v>141</v>
      </c>
      <c r="F42" s="64" t="s">
        <v>244</v>
      </c>
      <c r="G42" s="64" t="s">
        <v>234</v>
      </c>
      <c r="H42" s="72"/>
      <c r="I42" s="64" t="s">
        <v>112</v>
      </c>
      <c r="J42" s="51" t="s">
        <v>359</v>
      </c>
      <c r="K42" s="64"/>
      <c r="L42" s="64"/>
      <c r="M42" s="72"/>
      <c r="N42" s="64" t="s">
        <v>391</v>
      </c>
      <c r="O42" s="67"/>
      <c r="P42" s="72"/>
    </row>
    <row r="43" spans="2:16" x14ac:dyDescent="0.4">
      <c r="B43" s="64" t="s">
        <v>138</v>
      </c>
      <c r="C43" s="68" t="s">
        <v>245</v>
      </c>
      <c r="D43" s="64" t="s">
        <v>245</v>
      </c>
      <c r="E43" s="64" t="s">
        <v>141</v>
      </c>
      <c r="F43" s="64" t="s">
        <v>246</v>
      </c>
      <c r="G43" s="64" t="s">
        <v>247</v>
      </c>
      <c r="H43" s="72" t="s">
        <v>71</v>
      </c>
      <c r="I43" s="64" t="s">
        <v>112</v>
      </c>
      <c r="J43" s="73" t="s">
        <v>374</v>
      </c>
      <c r="K43" s="51" t="s">
        <v>370</v>
      </c>
      <c r="L43" s="51" t="s">
        <v>359</v>
      </c>
      <c r="M43" s="72" t="s">
        <v>71</v>
      </c>
      <c r="N43" s="64" t="s">
        <v>391</v>
      </c>
      <c r="O43" s="67"/>
      <c r="P43" s="72"/>
    </row>
    <row r="44" spans="2:16" x14ac:dyDescent="0.4">
      <c r="B44" s="64"/>
      <c r="C44" s="68"/>
      <c r="D44" s="64"/>
      <c r="E44" s="64"/>
      <c r="F44" s="64"/>
      <c r="G44" s="64"/>
      <c r="H44" s="72"/>
      <c r="I44" s="64"/>
      <c r="J44" s="73" t="s">
        <v>375</v>
      </c>
      <c r="K44" s="51" t="s">
        <v>359</v>
      </c>
      <c r="L44" s="51"/>
      <c r="M44" s="72" t="s">
        <v>71</v>
      </c>
      <c r="N44" s="64"/>
      <c r="O44" s="67"/>
      <c r="P44" s="72"/>
    </row>
    <row r="45" spans="2:16" x14ac:dyDescent="0.4">
      <c r="B45" s="64"/>
      <c r="C45" s="68"/>
      <c r="D45" s="64"/>
      <c r="E45" s="64"/>
      <c r="F45" s="64"/>
      <c r="G45" s="64"/>
      <c r="H45" s="72"/>
      <c r="I45" s="64"/>
      <c r="J45" s="73" t="s">
        <v>376</v>
      </c>
      <c r="K45" s="51" t="s">
        <v>377</v>
      </c>
      <c r="L45" s="51"/>
      <c r="M45" s="72" t="s">
        <v>71</v>
      </c>
      <c r="N45" s="64"/>
      <c r="O45" s="67"/>
      <c r="P45" s="72"/>
    </row>
    <row r="46" spans="2:16" x14ac:dyDescent="0.4">
      <c r="B46" s="64"/>
      <c r="C46" s="68"/>
      <c r="D46" s="64"/>
      <c r="E46" s="64"/>
      <c r="F46" s="64"/>
      <c r="G46" s="64"/>
      <c r="H46" s="72"/>
      <c r="I46" s="64"/>
      <c r="J46" s="73" t="s">
        <v>378</v>
      </c>
      <c r="K46" s="51" t="s">
        <v>359</v>
      </c>
      <c r="L46" s="51"/>
      <c r="M46" s="72" t="s">
        <v>71</v>
      </c>
      <c r="N46" s="64"/>
      <c r="O46" s="67"/>
      <c r="P46" s="72"/>
    </row>
    <row r="47" spans="2:16" x14ac:dyDescent="0.4">
      <c r="B47" s="64" t="s">
        <v>138</v>
      </c>
      <c r="C47" s="68" t="s">
        <v>248</v>
      </c>
      <c r="D47" s="64" t="s">
        <v>248</v>
      </c>
      <c r="E47" s="64" t="s">
        <v>141</v>
      </c>
      <c r="F47" s="64" t="s">
        <v>249</v>
      </c>
      <c r="G47" s="64" t="s">
        <v>170</v>
      </c>
      <c r="H47" s="72"/>
      <c r="I47" s="64" t="s">
        <v>112</v>
      </c>
      <c r="J47" s="51" t="s">
        <v>359</v>
      </c>
      <c r="K47" s="51"/>
      <c r="L47" s="64"/>
      <c r="M47" s="72"/>
      <c r="N47" s="64" t="s">
        <v>391</v>
      </c>
      <c r="O47" s="67" t="s">
        <v>406</v>
      </c>
      <c r="P47" s="72" t="s">
        <v>71</v>
      </c>
    </row>
    <row r="48" spans="2:16" x14ac:dyDescent="0.4">
      <c r="B48" s="64" t="s">
        <v>138</v>
      </c>
      <c r="C48" s="68" t="s">
        <v>250</v>
      </c>
      <c r="D48" s="64" t="s">
        <v>251</v>
      </c>
      <c r="E48" s="64" t="s">
        <v>141</v>
      </c>
      <c r="F48" s="64" t="s">
        <v>252</v>
      </c>
      <c r="G48" s="64" t="s">
        <v>189</v>
      </c>
      <c r="H48" s="72"/>
      <c r="I48" s="64" t="s">
        <v>112</v>
      </c>
      <c r="J48" s="51" t="s">
        <v>359</v>
      </c>
      <c r="K48" s="51"/>
      <c r="L48" s="64"/>
      <c r="M48" s="72"/>
      <c r="N48" s="64" t="s">
        <v>391</v>
      </c>
      <c r="O48" s="67" t="s">
        <v>407</v>
      </c>
      <c r="P48" s="72" t="s">
        <v>71</v>
      </c>
    </row>
    <row r="49" spans="2:16" x14ac:dyDescent="0.4">
      <c r="B49" s="64" t="s">
        <v>138</v>
      </c>
      <c r="C49" s="68" t="s">
        <v>253</v>
      </c>
      <c r="D49" s="64" t="s">
        <v>254</v>
      </c>
      <c r="E49" s="64" t="s">
        <v>141</v>
      </c>
      <c r="F49" s="64" t="s">
        <v>255</v>
      </c>
      <c r="G49" s="64" t="s">
        <v>256</v>
      </c>
      <c r="H49" s="72"/>
      <c r="I49" s="64" t="s">
        <v>113</v>
      </c>
      <c r="J49" s="51" t="s">
        <v>359</v>
      </c>
      <c r="K49" s="51" t="s">
        <v>379</v>
      </c>
      <c r="L49" s="64"/>
      <c r="M49" s="72" t="s">
        <v>71</v>
      </c>
      <c r="N49" s="64" t="s">
        <v>396</v>
      </c>
      <c r="O49" s="67" t="s">
        <v>408</v>
      </c>
      <c r="P49" s="72" t="s">
        <v>71</v>
      </c>
    </row>
    <row r="50" spans="2:16" x14ac:dyDescent="0.4">
      <c r="B50" s="64" t="s">
        <v>138</v>
      </c>
      <c r="C50" s="68" t="s">
        <v>257</v>
      </c>
      <c r="D50" s="64" t="s">
        <v>258</v>
      </c>
      <c r="E50" s="64" t="s">
        <v>141</v>
      </c>
      <c r="F50" s="64" t="s">
        <v>259</v>
      </c>
      <c r="G50" s="64" t="s">
        <v>161</v>
      </c>
      <c r="H50" s="72"/>
      <c r="I50" s="64" t="s">
        <v>112</v>
      </c>
      <c r="J50" s="51" t="s">
        <v>359</v>
      </c>
      <c r="K50" s="51" t="s">
        <v>379</v>
      </c>
      <c r="L50" s="64"/>
      <c r="M50" s="72" t="s">
        <v>71</v>
      </c>
      <c r="N50" s="64" t="s">
        <v>391</v>
      </c>
      <c r="O50" s="70"/>
      <c r="P50" s="72"/>
    </row>
    <row r="51" spans="2:16" x14ac:dyDescent="0.4">
      <c r="B51" s="64" t="s">
        <v>138</v>
      </c>
      <c r="C51" s="68" t="s">
        <v>260</v>
      </c>
      <c r="D51" s="64" t="s">
        <v>261</v>
      </c>
      <c r="E51" s="64" t="s">
        <v>141</v>
      </c>
      <c r="F51" s="64" t="s">
        <v>262</v>
      </c>
      <c r="G51" s="64" t="s">
        <v>147</v>
      </c>
      <c r="H51" s="72"/>
      <c r="I51" s="64" t="s">
        <v>112</v>
      </c>
      <c r="J51" s="51" t="s">
        <v>359</v>
      </c>
      <c r="K51" s="51" t="s">
        <v>380</v>
      </c>
      <c r="L51" s="64"/>
      <c r="M51" s="72" t="s">
        <v>71</v>
      </c>
      <c r="N51" s="64" t="s">
        <v>391</v>
      </c>
      <c r="O51" s="70"/>
      <c r="P51" s="72"/>
    </row>
    <row r="52" spans="2:16" ht="37.5" x14ac:dyDescent="0.4">
      <c r="B52" s="64" t="s">
        <v>138</v>
      </c>
      <c r="C52" s="68" t="s">
        <v>263</v>
      </c>
      <c r="D52" s="64" t="s">
        <v>264</v>
      </c>
      <c r="E52" s="64" t="s">
        <v>141</v>
      </c>
      <c r="F52" s="64" t="s">
        <v>265</v>
      </c>
      <c r="G52" s="64" t="s">
        <v>203</v>
      </c>
      <c r="H52" s="72"/>
      <c r="I52" s="64" t="s">
        <v>112</v>
      </c>
      <c r="J52" s="51" t="s">
        <v>361</v>
      </c>
      <c r="K52" s="51" t="s">
        <v>361</v>
      </c>
      <c r="L52" s="51" t="s">
        <v>359</v>
      </c>
      <c r="M52" s="72" t="s">
        <v>71</v>
      </c>
      <c r="N52" s="64" t="s">
        <v>391</v>
      </c>
      <c r="O52" s="70" t="s">
        <v>409</v>
      </c>
      <c r="P52" s="72" t="s">
        <v>71</v>
      </c>
    </row>
    <row r="53" spans="2:16" ht="37.5" x14ac:dyDescent="0.4">
      <c r="B53" s="64" t="s">
        <v>138</v>
      </c>
      <c r="C53" s="68" t="s">
        <v>266</v>
      </c>
      <c r="D53" s="64" t="s">
        <v>266</v>
      </c>
      <c r="E53" s="64" t="s">
        <v>141</v>
      </c>
      <c r="F53" s="64" t="s">
        <v>267</v>
      </c>
      <c r="G53" s="64" t="s">
        <v>268</v>
      </c>
      <c r="H53" s="72"/>
      <c r="I53" s="64" t="s">
        <v>112</v>
      </c>
      <c r="J53" s="51" t="s">
        <v>361</v>
      </c>
      <c r="K53" s="51" t="s">
        <v>361</v>
      </c>
      <c r="L53" s="51" t="s">
        <v>359</v>
      </c>
      <c r="M53" s="72" t="s">
        <v>71</v>
      </c>
      <c r="N53" s="64" t="s">
        <v>391</v>
      </c>
      <c r="O53" s="70" t="s">
        <v>409</v>
      </c>
      <c r="P53" s="72" t="s">
        <v>71</v>
      </c>
    </row>
    <row r="54" spans="2:16" ht="37.5" x14ac:dyDescent="0.4">
      <c r="B54" s="64" t="s">
        <v>138</v>
      </c>
      <c r="C54" s="68" t="s">
        <v>269</v>
      </c>
      <c r="D54" s="64" t="s">
        <v>270</v>
      </c>
      <c r="E54" s="64" t="s">
        <v>141</v>
      </c>
      <c r="F54" s="64" t="s">
        <v>423</v>
      </c>
      <c r="G54" s="64" t="s">
        <v>271</v>
      </c>
      <c r="H54" s="72"/>
      <c r="I54" s="64" t="s">
        <v>112</v>
      </c>
      <c r="J54" s="51" t="s">
        <v>361</v>
      </c>
      <c r="K54" s="51" t="s">
        <v>361</v>
      </c>
      <c r="L54" s="51" t="s">
        <v>359</v>
      </c>
      <c r="M54" s="72" t="s">
        <v>71</v>
      </c>
      <c r="N54" s="64" t="s">
        <v>391</v>
      </c>
      <c r="O54" s="70" t="s">
        <v>409</v>
      </c>
      <c r="P54" s="72" t="s">
        <v>71</v>
      </c>
    </row>
    <row r="55" spans="2:16" x14ac:dyDescent="0.4">
      <c r="B55" s="64" t="s">
        <v>138</v>
      </c>
      <c r="C55" s="68"/>
      <c r="D55" s="64"/>
      <c r="E55" s="64" t="s">
        <v>141</v>
      </c>
      <c r="F55" s="64" t="s">
        <v>422</v>
      </c>
      <c r="G55" s="64" t="s">
        <v>424</v>
      </c>
      <c r="H55" s="72"/>
      <c r="I55" s="64" t="s">
        <v>112</v>
      </c>
      <c r="J55" s="51" t="s">
        <v>425</v>
      </c>
      <c r="K55" s="51" t="s">
        <v>426</v>
      </c>
      <c r="L55" s="51" t="s">
        <v>425</v>
      </c>
      <c r="M55" s="72" t="s">
        <v>71</v>
      </c>
      <c r="N55" s="64" t="s">
        <v>391</v>
      </c>
      <c r="O55" s="67" t="s">
        <v>406</v>
      </c>
      <c r="P55" s="72" t="s">
        <v>71</v>
      </c>
    </row>
    <row r="56" spans="2:16" x14ac:dyDescent="0.4">
      <c r="B56" s="64" t="s">
        <v>138</v>
      </c>
      <c r="C56" s="68" t="s">
        <v>272</v>
      </c>
      <c r="D56" s="64" t="s">
        <v>273</v>
      </c>
      <c r="E56" s="64" t="s">
        <v>141</v>
      </c>
      <c r="F56" s="64" t="s">
        <v>274</v>
      </c>
      <c r="G56" s="64" t="s">
        <v>150</v>
      </c>
      <c r="H56" s="72"/>
      <c r="I56" s="64" t="s">
        <v>112</v>
      </c>
      <c r="J56" s="51" t="s">
        <v>372</v>
      </c>
      <c r="K56" s="64"/>
      <c r="L56" s="64"/>
      <c r="M56" s="72"/>
      <c r="N56" s="64" t="s">
        <v>391</v>
      </c>
      <c r="O56" s="67"/>
      <c r="P56" s="72"/>
    </row>
    <row r="57" spans="2:16" x14ac:dyDescent="0.4">
      <c r="B57" s="64" t="s">
        <v>138</v>
      </c>
      <c r="C57" s="68" t="s">
        <v>275</v>
      </c>
      <c r="D57" s="64" t="s">
        <v>276</v>
      </c>
      <c r="E57" s="64" t="s">
        <v>141</v>
      </c>
      <c r="F57" s="64" t="s">
        <v>277</v>
      </c>
      <c r="G57" s="64" t="s">
        <v>234</v>
      </c>
      <c r="H57" s="72"/>
      <c r="I57" s="64" t="s">
        <v>112</v>
      </c>
      <c r="J57" s="51" t="s">
        <v>372</v>
      </c>
      <c r="K57" s="64"/>
      <c r="L57" s="64"/>
      <c r="M57" s="72"/>
      <c r="N57" s="64" t="s">
        <v>391</v>
      </c>
      <c r="O57" s="67"/>
      <c r="P57" s="72"/>
    </row>
    <row r="58" spans="2:16" x14ac:dyDescent="0.4">
      <c r="B58" s="64" t="s">
        <v>138</v>
      </c>
      <c r="C58" s="68" t="s">
        <v>278</v>
      </c>
      <c r="D58" s="64" t="s">
        <v>278</v>
      </c>
      <c r="E58" s="64" t="s">
        <v>141</v>
      </c>
      <c r="F58" s="64" t="s">
        <v>279</v>
      </c>
      <c r="G58" s="64" t="s">
        <v>189</v>
      </c>
      <c r="H58" s="72"/>
      <c r="I58" s="64" t="s">
        <v>113</v>
      </c>
      <c r="J58" s="51" t="s">
        <v>361</v>
      </c>
      <c r="K58" s="51" t="s">
        <v>359</v>
      </c>
      <c r="L58" s="64"/>
      <c r="M58" s="72" t="s">
        <v>71</v>
      </c>
      <c r="N58" s="64" t="s">
        <v>392</v>
      </c>
      <c r="O58" s="67" t="s">
        <v>400</v>
      </c>
      <c r="P58" s="72" t="s">
        <v>71</v>
      </c>
    </row>
    <row r="59" spans="2:16" x14ac:dyDescent="0.4">
      <c r="B59" s="64" t="s">
        <v>138</v>
      </c>
      <c r="C59" s="68" t="s">
        <v>280</v>
      </c>
      <c r="D59" s="64" t="s">
        <v>280</v>
      </c>
      <c r="E59" s="64" t="s">
        <v>141</v>
      </c>
      <c r="F59" s="64" t="s">
        <v>281</v>
      </c>
      <c r="G59" s="64" t="s">
        <v>282</v>
      </c>
      <c r="H59" s="72"/>
      <c r="I59" s="64" t="s">
        <v>113</v>
      </c>
      <c r="J59" s="51" t="s">
        <v>361</v>
      </c>
      <c r="K59" s="51" t="s">
        <v>359</v>
      </c>
      <c r="L59" s="64"/>
      <c r="M59" s="72" t="s">
        <v>71</v>
      </c>
      <c r="N59" s="64" t="s">
        <v>392</v>
      </c>
      <c r="O59" s="67" t="s">
        <v>400</v>
      </c>
      <c r="P59" s="72" t="s">
        <v>71</v>
      </c>
    </row>
    <row r="60" spans="2:16" x14ac:dyDescent="0.4">
      <c r="B60" s="64" t="s">
        <v>138</v>
      </c>
      <c r="C60" s="68" t="s">
        <v>283</v>
      </c>
      <c r="D60" s="64" t="s">
        <v>283</v>
      </c>
      <c r="E60" s="64" t="s">
        <v>141</v>
      </c>
      <c r="F60" s="64" t="s">
        <v>284</v>
      </c>
      <c r="G60" s="64" t="s">
        <v>209</v>
      </c>
      <c r="H60" s="72"/>
      <c r="I60" s="64" t="s">
        <v>112</v>
      </c>
      <c r="J60" s="51" t="s">
        <v>364</v>
      </c>
      <c r="K60" s="51" t="s">
        <v>364</v>
      </c>
      <c r="L60" s="64"/>
      <c r="M60" s="72"/>
      <c r="N60" s="64" t="s">
        <v>391</v>
      </c>
      <c r="O60" s="67" t="s">
        <v>400</v>
      </c>
      <c r="P60" s="72" t="s">
        <v>71</v>
      </c>
    </row>
    <row r="61" spans="2:16" x14ac:dyDescent="0.4">
      <c r="B61" s="64" t="s">
        <v>138</v>
      </c>
      <c r="C61" s="68" t="s">
        <v>285</v>
      </c>
      <c r="D61" s="64" t="s">
        <v>285</v>
      </c>
      <c r="E61" s="64" t="s">
        <v>141</v>
      </c>
      <c r="F61" s="64" t="s">
        <v>286</v>
      </c>
      <c r="G61" s="64" t="s">
        <v>287</v>
      </c>
      <c r="H61" s="72"/>
      <c r="I61" s="64" t="s">
        <v>112</v>
      </c>
      <c r="J61" s="51" t="s">
        <v>364</v>
      </c>
      <c r="K61" s="51" t="s">
        <v>364</v>
      </c>
      <c r="L61" s="64"/>
      <c r="M61" s="72"/>
      <c r="N61" s="64" t="s">
        <v>391</v>
      </c>
      <c r="O61" s="67" t="s">
        <v>400</v>
      </c>
      <c r="P61" s="72" t="s">
        <v>71</v>
      </c>
    </row>
    <row r="62" spans="2:16" x14ac:dyDescent="0.4">
      <c r="B62" s="64" t="s">
        <v>138</v>
      </c>
      <c r="C62" s="68" t="s">
        <v>288</v>
      </c>
      <c r="D62" s="64" t="s">
        <v>289</v>
      </c>
      <c r="E62" s="64" t="s">
        <v>141</v>
      </c>
      <c r="F62" s="64" t="s">
        <v>290</v>
      </c>
      <c r="G62" s="64" t="s">
        <v>291</v>
      </c>
      <c r="H62" s="72"/>
      <c r="I62" s="64" t="s">
        <v>112</v>
      </c>
      <c r="J62" s="51" t="s">
        <v>364</v>
      </c>
      <c r="K62" s="51" t="s">
        <v>364</v>
      </c>
      <c r="L62" s="64"/>
      <c r="M62" s="72"/>
      <c r="N62" s="64" t="s">
        <v>391</v>
      </c>
      <c r="O62" s="67" t="s">
        <v>400</v>
      </c>
      <c r="P62" s="72" t="s">
        <v>71</v>
      </c>
    </row>
    <row r="63" spans="2:16" x14ac:dyDescent="0.4">
      <c r="B63" s="64" t="s">
        <v>138</v>
      </c>
      <c r="C63" s="68" t="s">
        <v>292</v>
      </c>
      <c r="D63" s="64" t="s">
        <v>293</v>
      </c>
      <c r="E63" s="64" t="s">
        <v>141</v>
      </c>
      <c r="F63" s="64" t="s">
        <v>294</v>
      </c>
      <c r="G63" s="64" t="s">
        <v>143</v>
      </c>
      <c r="H63" s="72"/>
      <c r="I63" s="64" t="s">
        <v>113</v>
      </c>
      <c r="J63" s="51" t="s">
        <v>359</v>
      </c>
      <c r="K63" s="51" t="s">
        <v>359</v>
      </c>
      <c r="L63" s="64"/>
      <c r="M63" s="72"/>
      <c r="N63" s="64" t="s">
        <v>397</v>
      </c>
      <c r="O63" s="67" t="s">
        <v>420</v>
      </c>
      <c r="P63" s="72" t="s">
        <v>71</v>
      </c>
    </row>
    <row r="64" spans="2:16" x14ac:dyDescent="0.4">
      <c r="B64" s="64" t="s">
        <v>138</v>
      </c>
      <c r="C64" s="68" t="s">
        <v>295</v>
      </c>
      <c r="D64" s="64" t="s">
        <v>296</v>
      </c>
      <c r="E64" s="64" t="s">
        <v>141</v>
      </c>
      <c r="F64" s="64" t="s">
        <v>297</v>
      </c>
      <c r="G64" s="64" t="s">
        <v>222</v>
      </c>
      <c r="H64" s="72"/>
      <c r="I64" s="64" t="s">
        <v>112</v>
      </c>
      <c r="J64" s="51" t="s">
        <v>359</v>
      </c>
      <c r="K64" s="51" t="s">
        <v>359</v>
      </c>
      <c r="L64" s="64"/>
      <c r="M64" s="72"/>
      <c r="N64" s="64" t="s">
        <v>391</v>
      </c>
      <c r="O64" s="67" t="s">
        <v>400</v>
      </c>
      <c r="P64" s="72" t="s">
        <v>71</v>
      </c>
    </row>
    <row r="65" spans="2:16" x14ac:dyDescent="0.4">
      <c r="B65" s="64" t="s">
        <v>138</v>
      </c>
      <c r="C65" s="68" t="s">
        <v>298</v>
      </c>
      <c r="D65" s="64" t="s">
        <v>299</v>
      </c>
      <c r="E65" s="64" t="s">
        <v>141</v>
      </c>
      <c r="F65" s="64" t="s">
        <v>300</v>
      </c>
      <c r="G65" s="64" t="s">
        <v>147</v>
      </c>
      <c r="H65" s="72"/>
      <c r="I65" s="64" t="s">
        <v>112</v>
      </c>
      <c r="J65" s="51" t="s">
        <v>364</v>
      </c>
      <c r="K65" s="51" t="s">
        <v>381</v>
      </c>
      <c r="L65" s="64"/>
      <c r="M65" s="72" t="s">
        <v>71</v>
      </c>
      <c r="N65" s="64" t="s">
        <v>391</v>
      </c>
      <c r="O65" s="67" t="s">
        <v>400</v>
      </c>
      <c r="P65" s="72" t="s">
        <v>71</v>
      </c>
    </row>
    <row r="66" spans="2:16" x14ac:dyDescent="0.4">
      <c r="B66" s="64" t="s">
        <v>138</v>
      </c>
      <c r="C66" s="68" t="s">
        <v>301</v>
      </c>
      <c r="D66" s="64" t="s">
        <v>302</v>
      </c>
      <c r="E66" s="64" t="s">
        <v>141</v>
      </c>
      <c r="F66" s="64" t="s">
        <v>303</v>
      </c>
      <c r="G66" s="64" t="s">
        <v>150</v>
      </c>
      <c r="H66" s="72"/>
      <c r="I66" s="64" t="s">
        <v>112</v>
      </c>
      <c r="J66" s="51" t="s">
        <v>364</v>
      </c>
      <c r="K66" s="51" t="s">
        <v>381</v>
      </c>
      <c r="L66" s="64"/>
      <c r="M66" s="72" t="s">
        <v>71</v>
      </c>
      <c r="N66" s="64" t="s">
        <v>391</v>
      </c>
      <c r="O66" s="67" t="s">
        <v>400</v>
      </c>
      <c r="P66" s="72" t="s">
        <v>71</v>
      </c>
    </row>
    <row r="67" spans="2:16" x14ac:dyDescent="0.4">
      <c r="B67" s="64" t="s">
        <v>138</v>
      </c>
      <c r="C67" s="68" t="s">
        <v>304</v>
      </c>
      <c r="D67" s="64" t="s">
        <v>305</v>
      </c>
      <c r="E67" s="64" t="s">
        <v>141</v>
      </c>
      <c r="F67" s="64" t="s">
        <v>306</v>
      </c>
      <c r="G67" s="64" t="s">
        <v>234</v>
      </c>
      <c r="H67" s="72"/>
      <c r="I67" s="64" t="s">
        <v>112</v>
      </c>
      <c r="J67" s="51" t="s">
        <v>364</v>
      </c>
      <c r="K67" s="51" t="s">
        <v>381</v>
      </c>
      <c r="L67" s="64"/>
      <c r="M67" s="72" t="s">
        <v>71</v>
      </c>
      <c r="N67" s="64" t="s">
        <v>391</v>
      </c>
      <c r="O67" s="67" t="s">
        <v>400</v>
      </c>
      <c r="P67" s="72" t="s">
        <v>71</v>
      </c>
    </row>
    <row r="68" spans="2:16" ht="37.5" x14ac:dyDescent="0.4">
      <c r="B68" s="64" t="s">
        <v>138</v>
      </c>
      <c r="C68" s="68" t="s">
        <v>307</v>
      </c>
      <c r="D68" s="64" t="s">
        <v>308</v>
      </c>
      <c r="E68" s="64" t="s">
        <v>141</v>
      </c>
      <c r="F68" s="64" t="s">
        <v>309</v>
      </c>
      <c r="G68" s="64" t="s">
        <v>161</v>
      </c>
      <c r="H68" s="72"/>
      <c r="I68" s="64" t="s">
        <v>112</v>
      </c>
      <c r="J68" s="51" t="s">
        <v>359</v>
      </c>
      <c r="K68" s="51" t="s">
        <v>361</v>
      </c>
      <c r="L68" s="51"/>
      <c r="M68" s="72"/>
      <c r="N68" s="64" t="s">
        <v>391</v>
      </c>
      <c r="O68" s="70" t="s">
        <v>413</v>
      </c>
      <c r="P68" s="72" t="s">
        <v>71</v>
      </c>
    </row>
    <row r="69" spans="2:16" ht="37.5" x14ac:dyDescent="0.4">
      <c r="B69" s="64" t="s">
        <v>138</v>
      </c>
      <c r="C69" s="68" t="s">
        <v>310</v>
      </c>
      <c r="D69" s="64" t="s">
        <v>311</v>
      </c>
      <c r="E69" s="64" t="s">
        <v>141</v>
      </c>
      <c r="F69" s="64" t="s">
        <v>312</v>
      </c>
      <c r="G69" s="64" t="s">
        <v>147</v>
      </c>
      <c r="H69" s="72"/>
      <c r="I69" s="64" t="s">
        <v>112</v>
      </c>
      <c r="J69" s="51" t="s">
        <v>359</v>
      </c>
      <c r="K69" s="51" t="s">
        <v>361</v>
      </c>
      <c r="L69" s="51"/>
      <c r="M69" s="72"/>
      <c r="N69" s="64" t="s">
        <v>391</v>
      </c>
      <c r="O69" s="70" t="s">
        <v>412</v>
      </c>
      <c r="P69" s="72" t="s">
        <v>71</v>
      </c>
    </row>
    <row r="70" spans="2:16" x14ac:dyDescent="0.4">
      <c r="B70" s="64" t="s">
        <v>9</v>
      </c>
      <c r="C70" s="68" t="s">
        <v>316</v>
      </c>
      <c r="D70" s="64" t="s">
        <v>317</v>
      </c>
      <c r="E70" s="64" t="s">
        <v>135</v>
      </c>
      <c r="F70" s="64" t="s">
        <v>318</v>
      </c>
      <c r="G70" s="64" t="s">
        <v>199</v>
      </c>
      <c r="H70" s="72"/>
      <c r="I70" s="64" t="s">
        <v>113</v>
      </c>
      <c r="J70" s="72" t="s">
        <v>382</v>
      </c>
      <c r="K70" s="72" t="s">
        <v>383</v>
      </c>
      <c r="L70" s="64"/>
      <c r="M70" s="72" t="s">
        <v>71</v>
      </c>
      <c r="N70" s="64" t="s">
        <v>392</v>
      </c>
      <c r="O70" s="67" t="s">
        <v>419</v>
      </c>
      <c r="P70" s="72" t="s">
        <v>71</v>
      </c>
    </row>
    <row r="71" spans="2:16" x14ac:dyDescent="0.4">
      <c r="B71" s="64" t="s">
        <v>9</v>
      </c>
      <c r="C71" s="68" t="s">
        <v>319</v>
      </c>
      <c r="D71" s="64" t="s">
        <v>320</v>
      </c>
      <c r="E71" s="64" t="s">
        <v>135</v>
      </c>
      <c r="F71" s="64" t="s">
        <v>321</v>
      </c>
      <c r="G71" s="64" t="s">
        <v>203</v>
      </c>
      <c r="H71" s="72"/>
      <c r="I71" s="64" t="s">
        <v>112</v>
      </c>
      <c r="J71" s="72" t="s">
        <v>382</v>
      </c>
      <c r="K71" s="72" t="s">
        <v>383</v>
      </c>
      <c r="L71" s="64"/>
      <c r="M71" s="72"/>
      <c r="N71" s="64" t="s">
        <v>391</v>
      </c>
      <c r="O71" s="67"/>
      <c r="P71" s="72"/>
    </row>
    <row r="72" spans="2:16" x14ac:dyDescent="0.4">
      <c r="B72" s="64" t="s">
        <v>9</v>
      </c>
      <c r="C72" s="68" t="s">
        <v>322</v>
      </c>
      <c r="D72" s="64" t="s">
        <v>322</v>
      </c>
      <c r="E72" s="64" t="s">
        <v>135</v>
      </c>
      <c r="F72" s="64" t="s">
        <v>323</v>
      </c>
      <c r="G72" s="64" t="s">
        <v>268</v>
      </c>
      <c r="H72" s="72"/>
      <c r="I72" s="64" t="s">
        <v>112</v>
      </c>
      <c r="J72" s="72" t="s">
        <v>382</v>
      </c>
      <c r="K72" s="72" t="s">
        <v>383</v>
      </c>
      <c r="L72" s="64"/>
      <c r="M72" s="72"/>
      <c r="N72" s="64" t="s">
        <v>391</v>
      </c>
      <c r="O72" s="67"/>
      <c r="P72" s="72"/>
    </row>
    <row r="73" spans="2:16" x14ac:dyDescent="0.4">
      <c r="B73" s="64" t="s">
        <v>9</v>
      </c>
      <c r="C73" s="68" t="s">
        <v>324</v>
      </c>
      <c r="D73" s="64" t="s">
        <v>324</v>
      </c>
      <c r="E73" s="64" t="s">
        <v>135</v>
      </c>
      <c r="F73" s="64" t="s">
        <v>325</v>
      </c>
      <c r="G73" s="64" t="s">
        <v>207</v>
      </c>
      <c r="H73" s="72"/>
      <c r="I73" s="64" t="s">
        <v>112</v>
      </c>
      <c r="J73" s="72" t="s">
        <v>382</v>
      </c>
      <c r="K73" s="72" t="s">
        <v>383</v>
      </c>
      <c r="L73" s="64"/>
      <c r="M73" s="72"/>
      <c r="N73" s="64" t="s">
        <v>391</v>
      </c>
      <c r="O73" s="67"/>
      <c r="P73" s="72"/>
    </row>
    <row r="74" spans="2:16" x14ac:dyDescent="0.4">
      <c r="B74" s="64" t="s">
        <v>9</v>
      </c>
      <c r="C74" s="68" t="s">
        <v>326</v>
      </c>
      <c r="D74" s="64" t="s">
        <v>326</v>
      </c>
      <c r="E74" s="64" t="s">
        <v>135</v>
      </c>
      <c r="F74" s="64" t="s">
        <v>327</v>
      </c>
      <c r="G74" s="64" t="s">
        <v>328</v>
      </c>
      <c r="H74" s="72"/>
      <c r="I74" s="64" t="s">
        <v>112</v>
      </c>
      <c r="J74" s="72" t="s">
        <v>382</v>
      </c>
      <c r="K74" s="72" t="s">
        <v>383</v>
      </c>
      <c r="L74" s="64"/>
      <c r="M74" s="72"/>
      <c r="N74" s="64" t="s">
        <v>391</v>
      </c>
      <c r="O74" s="67"/>
      <c r="P74" s="72"/>
    </row>
    <row r="75" spans="2:16" x14ac:dyDescent="0.4">
      <c r="B75" s="64" t="s">
        <v>9</v>
      </c>
      <c r="C75" s="68" t="s">
        <v>329</v>
      </c>
      <c r="D75" s="64" t="s">
        <v>330</v>
      </c>
      <c r="E75" s="64" t="s">
        <v>135</v>
      </c>
      <c r="F75" s="64" t="s">
        <v>331</v>
      </c>
      <c r="G75" s="64" t="s">
        <v>199</v>
      </c>
      <c r="H75" s="72"/>
      <c r="I75" s="64" t="s">
        <v>113</v>
      </c>
      <c r="J75" s="72" t="s">
        <v>382</v>
      </c>
      <c r="K75" s="72" t="s">
        <v>383</v>
      </c>
      <c r="L75" s="64"/>
      <c r="M75" s="72" t="s">
        <v>71</v>
      </c>
      <c r="N75" s="64" t="s">
        <v>397</v>
      </c>
      <c r="O75" s="67" t="s">
        <v>410</v>
      </c>
      <c r="P75" s="72" t="s">
        <v>71</v>
      </c>
    </row>
    <row r="76" spans="2:16" x14ac:dyDescent="0.4">
      <c r="B76" s="64" t="s">
        <v>9</v>
      </c>
      <c r="C76" s="68" t="s">
        <v>332</v>
      </c>
      <c r="D76" s="64" t="s">
        <v>333</v>
      </c>
      <c r="E76" s="64" t="s">
        <v>135</v>
      </c>
      <c r="F76" s="64" t="s">
        <v>334</v>
      </c>
      <c r="G76" s="64" t="s">
        <v>203</v>
      </c>
      <c r="H76" s="72"/>
      <c r="I76" s="64" t="s">
        <v>113</v>
      </c>
      <c r="J76" s="72" t="s">
        <v>382</v>
      </c>
      <c r="K76" s="72" t="s">
        <v>384</v>
      </c>
      <c r="L76" s="64"/>
      <c r="M76" s="72" t="s">
        <v>71</v>
      </c>
      <c r="N76" s="64" t="s">
        <v>397</v>
      </c>
      <c r="O76" s="70" t="s">
        <v>420</v>
      </c>
      <c r="P76" s="72" t="s">
        <v>71</v>
      </c>
    </row>
    <row r="77" spans="2:16" x14ac:dyDescent="0.4">
      <c r="B77" s="64" t="s">
        <v>9</v>
      </c>
      <c r="C77" s="68" t="s">
        <v>335</v>
      </c>
      <c r="D77" s="64" t="s">
        <v>335</v>
      </c>
      <c r="E77" s="64" t="s">
        <v>135</v>
      </c>
      <c r="F77" s="64" t="s">
        <v>336</v>
      </c>
      <c r="G77" s="64" t="s">
        <v>268</v>
      </c>
      <c r="H77" s="72"/>
      <c r="I77" s="64" t="s">
        <v>113</v>
      </c>
      <c r="J77" s="72" t="s">
        <v>382</v>
      </c>
      <c r="K77" s="72" t="s">
        <v>383</v>
      </c>
      <c r="L77" s="64"/>
      <c r="M77" s="72" t="s">
        <v>71</v>
      </c>
      <c r="N77" s="64" t="s">
        <v>397</v>
      </c>
      <c r="O77" s="70" t="s">
        <v>420</v>
      </c>
      <c r="P77" s="72" t="s">
        <v>71</v>
      </c>
    </row>
    <row r="78" spans="2:16" x14ac:dyDescent="0.4">
      <c r="B78" s="64" t="s">
        <v>9</v>
      </c>
      <c r="C78" s="68" t="s">
        <v>337</v>
      </c>
      <c r="D78" s="64" t="s">
        <v>337</v>
      </c>
      <c r="E78" s="64" t="s">
        <v>135</v>
      </c>
      <c r="F78" s="64" t="s">
        <v>338</v>
      </c>
      <c r="G78" s="64" t="s">
        <v>207</v>
      </c>
      <c r="H78" s="72"/>
      <c r="I78" s="64" t="s">
        <v>113</v>
      </c>
      <c r="J78" s="72" t="s">
        <v>382</v>
      </c>
      <c r="K78" s="72" t="s">
        <v>383</v>
      </c>
      <c r="L78" s="64"/>
      <c r="M78" s="72" t="s">
        <v>71</v>
      </c>
      <c r="N78" s="64" t="s">
        <v>397</v>
      </c>
      <c r="O78" s="70" t="s">
        <v>420</v>
      </c>
      <c r="P78" s="72" t="s">
        <v>71</v>
      </c>
    </row>
    <row r="79" spans="2:16" x14ac:dyDescent="0.4">
      <c r="B79" s="64" t="s">
        <v>138</v>
      </c>
      <c r="C79" s="68" t="s">
        <v>313</v>
      </c>
      <c r="D79" s="64" t="s">
        <v>314</v>
      </c>
      <c r="E79" s="64" t="s">
        <v>141</v>
      </c>
      <c r="F79" s="64" t="s">
        <v>315</v>
      </c>
      <c r="G79" s="64" t="s">
        <v>161</v>
      </c>
      <c r="H79" s="72"/>
      <c r="I79" s="64" t="s">
        <v>113</v>
      </c>
      <c r="J79" s="51" t="s">
        <v>385</v>
      </c>
      <c r="K79" s="51" t="s">
        <v>363</v>
      </c>
      <c r="L79" s="64"/>
      <c r="M79" s="72" t="s">
        <v>71</v>
      </c>
      <c r="N79" s="64" t="s">
        <v>392</v>
      </c>
      <c r="O79" s="67" t="s">
        <v>400</v>
      </c>
      <c r="P79" s="72" t="s">
        <v>71</v>
      </c>
    </row>
    <row r="80" spans="2:16" x14ac:dyDescent="0.4">
      <c r="B80" s="64" t="s">
        <v>138</v>
      </c>
      <c r="C80" s="68" t="s">
        <v>356</v>
      </c>
      <c r="D80" s="64" t="s">
        <v>356</v>
      </c>
      <c r="E80" s="64" t="s">
        <v>141</v>
      </c>
      <c r="F80" s="64" t="s">
        <v>355</v>
      </c>
      <c r="G80" s="64" t="s">
        <v>354</v>
      </c>
      <c r="H80" s="72"/>
      <c r="I80" s="64" t="s">
        <v>113</v>
      </c>
      <c r="J80" s="51" t="s">
        <v>385</v>
      </c>
      <c r="K80" s="51" t="s">
        <v>363</v>
      </c>
      <c r="L80" s="64"/>
      <c r="M80" s="72" t="s">
        <v>71</v>
      </c>
      <c r="N80" s="64" t="s">
        <v>392</v>
      </c>
      <c r="O80" s="67" t="s">
        <v>400</v>
      </c>
      <c r="P80" s="72" t="s">
        <v>71</v>
      </c>
    </row>
    <row r="81" spans="2:16" x14ac:dyDescent="0.4">
      <c r="B81" s="64" t="s">
        <v>138</v>
      </c>
      <c r="C81" s="68" t="s">
        <v>339</v>
      </c>
      <c r="D81" s="64" t="s">
        <v>340</v>
      </c>
      <c r="E81" s="64" t="s">
        <v>141</v>
      </c>
      <c r="F81" s="64" t="s">
        <v>341</v>
      </c>
      <c r="G81" s="64" t="s">
        <v>143</v>
      </c>
      <c r="H81" s="72"/>
      <c r="I81" s="64" t="s">
        <v>112</v>
      </c>
      <c r="J81" s="51" t="s">
        <v>361</v>
      </c>
      <c r="K81" s="51" t="s">
        <v>364</v>
      </c>
      <c r="L81" s="51" t="s">
        <v>364</v>
      </c>
      <c r="M81" s="72" t="s">
        <v>71</v>
      </c>
      <c r="N81" s="64" t="s">
        <v>391</v>
      </c>
      <c r="O81" s="67" t="s">
        <v>411</v>
      </c>
      <c r="P81" s="72" t="s">
        <v>71</v>
      </c>
    </row>
    <row r="82" spans="2:16" x14ac:dyDescent="0.4">
      <c r="B82" s="64"/>
      <c r="C82" s="68"/>
      <c r="D82" s="64"/>
      <c r="E82" s="64"/>
      <c r="F82" s="64"/>
      <c r="G82" s="64"/>
      <c r="H82" s="72"/>
      <c r="I82" s="64"/>
      <c r="J82" s="51" t="s">
        <v>364</v>
      </c>
      <c r="K82" s="64"/>
      <c r="L82" s="64"/>
      <c r="M82" s="72"/>
      <c r="N82" s="64"/>
      <c r="O82" s="67"/>
      <c r="P82" s="72"/>
    </row>
    <row r="83" spans="2:16" x14ac:dyDescent="0.4">
      <c r="B83" s="64" t="s">
        <v>138</v>
      </c>
      <c r="C83" s="68" t="s">
        <v>342</v>
      </c>
      <c r="D83" s="64" t="s">
        <v>342</v>
      </c>
      <c r="E83" s="64" t="s">
        <v>141</v>
      </c>
      <c r="F83" s="64" t="s">
        <v>343</v>
      </c>
      <c r="G83" s="64" t="s">
        <v>137</v>
      </c>
      <c r="H83" s="72"/>
      <c r="I83" s="64" t="s">
        <v>113</v>
      </c>
      <c r="J83" s="51" t="s">
        <v>370</v>
      </c>
      <c r="K83" s="64"/>
      <c r="L83" s="64"/>
      <c r="M83" s="72"/>
      <c r="N83" s="64" t="s">
        <v>392</v>
      </c>
      <c r="O83" s="67" t="s">
        <v>421</v>
      </c>
      <c r="P83" s="72" t="s">
        <v>71</v>
      </c>
    </row>
    <row r="84" spans="2:16" x14ac:dyDescent="0.4">
      <c r="B84" s="64" t="s">
        <v>138</v>
      </c>
      <c r="C84" s="68" t="s">
        <v>344</v>
      </c>
      <c r="D84" s="64" t="s">
        <v>344</v>
      </c>
      <c r="E84" s="64" t="s">
        <v>141</v>
      </c>
      <c r="F84" s="64" t="s">
        <v>345</v>
      </c>
      <c r="G84" s="64" t="s">
        <v>346</v>
      </c>
      <c r="H84" s="72"/>
      <c r="I84" s="64" t="s">
        <v>113</v>
      </c>
      <c r="J84" s="51" t="s">
        <v>370</v>
      </c>
      <c r="K84" s="64"/>
      <c r="L84" s="64"/>
      <c r="M84" s="72"/>
      <c r="N84" s="64" t="s">
        <v>392</v>
      </c>
      <c r="O84" s="67" t="s">
        <v>421</v>
      </c>
      <c r="P84" s="72" t="s">
        <v>71</v>
      </c>
    </row>
    <row r="85" spans="2:16" x14ac:dyDescent="0.4">
      <c r="B85" s="64" t="s">
        <v>138</v>
      </c>
      <c r="C85" s="68" t="s">
        <v>347</v>
      </c>
      <c r="D85" s="64" t="s">
        <v>347</v>
      </c>
      <c r="E85" s="64" t="s">
        <v>141</v>
      </c>
      <c r="F85" s="64" t="s">
        <v>348</v>
      </c>
      <c r="G85" s="64" t="s">
        <v>209</v>
      </c>
      <c r="H85" s="72"/>
      <c r="I85" s="64" t="s">
        <v>113</v>
      </c>
      <c r="J85" s="51" t="s">
        <v>359</v>
      </c>
      <c r="K85" s="51" t="s">
        <v>386</v>
      </c>
      <c r="L85" s="51" t="s">
        <v>387</v>
      </c>
      <c r="M85" s="72" t="s">
        <v>71</v>
      </c>
      <c r="N85" s="64" t="s">
        <v>392</v>
      </c>
      <c r="O85" s="67" t="s">
        <v>400</v>
      </c>
      <c r="P85" s="72" t="s">
        <v>71</v>
      </c>
    </row>
    <row r="86" spans="2:16" x14ac:dyDescent="0.4">
      <c r="B86" s="64" t="s">
        <v>138</v>
      </c>
      <c r="C86" s="68" t="s">
        <v>349</v>
      </c>
      <c r="D86" s="64" t="s">
        <v>349</v>
      </c>
      <c r="E86" s="64" t="s">
        <v>141</v>
      </c>
      <c r="F86" s="64" t="s">
        <v>350</v>
      </c>
      <c r="G86" s="64" t="s">
        <v>154</v>
      </c>
      <c r="H86" s="72"/>
      <c r="I86" s="64" t="s">
        <v>113</v>
      </c>
      <c r="J86" s="51" t="s">
        <v>359</v>
      </c>
      <c r="K86" s="51" t="s">
        <v>386</v>
      </c>
      <c r="L86" s="51" t="s">
        <v>388</v>
      </c>
      <c r="M86" s="72" t="s">
        <v>71</v>
      </c>
      <c r="N86" s="64" t="s">
        <v>392</v>
      </c>
      <c r="O86" s="67" t="s">
        <v>400</v>
      </c>
      <c r="P86" s="72" t="s">
        <v>71</v>
      </c>
    </row>
    <row r="87" spans="2:16" x14ac:dyDescent="0.4">
      <c r="B87" s="64" t="s">
        <v>138</v>
      </c>
      <c r="C87" s="68" t="s">
        <v>351</v>
      </c>
      <c r="D87" s="64" t="s">
        <v>352</v>
      </c>
      <c r="E87" s="64" t="s">
        <v>141</v>
      </c>
      <c r="F87" s="64" t="s">
        <v>353</v>
      </c>
      <c r="G87" s="64" t="s">
        <v>143</v>
      </c>
      <c r="H87" s="72"/>
      <c r="I87" s="64" t="s">
        <v>113</v>
      </c>
      <c r="J87" s="51" t="s">
        <v>359</v>
      </c>
      <c r="K87" s="51" t="s">
        <v>386</v>
      </c>
      <c r="L87" s="51" t="s">
        <v>389</v>
      </c>
      <c r="M87" s="72" t="s">
        <v>71</v>
      </c>
      <c r="N87" s="64" t="s">
        <v>392</v>
      </c>
      <c r="O87" s="67" t="s">
        <v>400</v>
      </c>
      <c r="P87" s="72" t="s">
        <v>71</v>
      </c>
    </row>
  </sheetData>
  <phoneticPr fontId="2"/>
  <pageMargins left="0.7" right="0.7" top="0.75" bottom="0.75" header="0.3" footer="0.3"/>
  <pageSetup paperSize="8" scale="5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'（入力規則）'!$C$2</xm:f>
          </x14:formula1>
          <xm:sqref>M5:M1048576 P5:P1048576 H5:H1048576</xm:sqref>
        </x14:dataValidation>
        <x14:dataValidation type="list" allowBlank="1" showInputMessage="1" showErrorMessage="1">
          <x14:formula1>
            <xm:f>'（入力規則）'!$A$2:$A$5</xm:f>
          </x14:formula1>
          <xm:sqref>B5:B1048576</xm:sqref>
        </x14:dataValidation>
        <x14:dataValidation type="list" allowBlank="1" showInputMessage="1" showErrorMessage="1">
          <x14:formula1>
            <xm:f>'（入力規則）'!$B$2:$B$7</xm:f>
          </x14:formula1>
          <xm:sqref>I5:I1048576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X56"/>
  <sheetViews>
    <sheetView topLeftCell="A34" zoomScale="85" zoomScaleNormal="85" workbookViewId="0"/>
  </sheetViews>
  <sheetFormatPr defaultRowHeight="18.75" x14ac:dyDescent="0.4"/>
  <cols>
    <col min="1" max="1" width="34.75" bestFit="1" customWidth="1"/>
    <col min="18" max="18" width="13.75" customWidth="1"/>
    <col min="19" max="19" width="21.125" customWidth="1"/>
    <col min="20" max="20" width="28.125" bestFit="1" customWidth="1"/>
    <col min="21" max="21" width="10" customWidth="1"/>
    <col min="22" max="22" width="13.625" customWidth="1"/>
    <col min="23" max="23" width="13.75" customWidth="1"/>
    <col min="24" max="24" width="22.625" customWidth="1"/>
  </cols>
  <sheetData>
    <row r="1" spans="1:24" ht="24" x14ac:dyDescent="0.4">
      <c r="A1" s="6" t="s">
        <v>25</v>
      </c>
      <c r="D1" s="2" t="s">
        <v>31</v>
      </c>
    </row>
    <row r="2" spans="1:24" ht="24" x14ac:dyDescent="0.4">
      <c r="A2" s="6"/>
      <c r="B2" s="3"/>
      <c r="C2" s="3"/>
      <c r="D2" s="3"/>
    </row>
    <row r="3" spans="1:24" x14ac:dyDescent="0.4">
      <c r="A3" s="19" t="s">
        <v>41</v>
      </c>
      <c r="B3" s="3"/>
      <c r="C3" s="3" t="s">
        <v>42</v>
      </c>
      <c r="D3" s="3"/>
    </row>
    <row r="4" spans="1:24" x14ac:dyDescent="0.4">
      <c r="A4" s="19"/>
      <c r="B4" s="3"/>
      <c r="C4" s="7"/>
      <c r="D4" s="3"/>
    </row>
    <row r="5" spans="1:24" x14ac:dyDescent="0.4">
      <c r="A5" s="47" t="s">
        <v>114</v>
      </c>
      <c r="B5" s="3"/>
      <c r="C5" s="3" t="s">
        <v>115</v>
      </c>
      <c r="D5" s="3"/>
    </row>
    <row r="6" spans="1:24" ht="24.75" thickBot="1" x14ac:dyDescent="0.45">
      <c r="A6" s="20"/>
      <c r="B6" s="3"/>
      <c r="C6" s="3"/>
      <c r="D6" s="3"/>
      <c r="S6" s="8" t="s">
        <v>100</v>
      </c>
      <c r="T6" s="27" t="s">
        <v>93</v>
      </c>
      <c r="V6" s="8" t="s">
        <v>96</v>
      </c>
    </row>
    <row r="7" spans="1:24" x14ac:dyDescent="0.4">
      <c r="A7" s="22" t="s">
        <v>73</v>
      </c>
      <c r="B7" s="3"/>
      <c r="C7" s="3" t="s">
        <v>59</v>
      </c>
      <c r="D7" s="3"/>
      <c r="S7" s="79" t="s">
        <v>90</v>
      </c>
      <c r="T7" s="79" t="s">
        <v>88</v>
      </c>
      <c r="U7" s="8"/>
      <c r="V7" s="77" t="s">
        <v>85</v>
      </c>
      <c r="W7" s="78"/>
      <c r="X7" s="34" t="s">
        <v>89</v>
      </c>
    </row>
    <row r="8" spans="1:24" ht="19.5" thickBot="1" x14ac:dyDescent="0.45">
      <c r="C8" s="45" t="s">
        <v>116</v>
      </c>
      <c r="S8" s="80"/>
      <c r="T8" s="80"/>
      <c r="U8" s="8"/>
      <c r="V8" s="35" t="s">
        <v>78</v>
      </c>
      <c r="W8" s="36" t="s">
        <v>79</v>
      </c>
      <c r="X8" s="32" t="s">
        <v>80</v>
      </c>
    </row>
    <row r="9" spans="1:24" ht="19.5" thickTop="1" x14ac:dyDescent="0.4">
      <c r="A9" s="8"/>
      <c r="C9" s="15" t="s">
        <v>117</v>
      </c>
      <c r="S9" s="30" t="s">
        <v>124</v>
      </c>
      <c r="T9" s="33" t="s">
        <v>94</v>
      </c>
      <c r="V9" s="37" t="s">
        <v>91</v>
      </c>
      <c r="W9" s="38" t="s">
        <v>91</v>
      </c>
      <c r="X9" s="31" t="s">
        <v>81</v>
      </c>
    </row>
    <row r="10" spans="1:24" x14ac:dyDescent="0.4">
      <c r="A10" s="8"/>
      <c r="C10" s="15" t="s">
        <v>102</v>
      </c>
      <c r="S10" s="1" t="s">
        <v>125</v>
      </c>
      <c r="T10" s="26" t="s">
        <v>95</v>
      </c>
      <c r="V10" s="39" t="s">
        <v>92</v>
      </c>
      <c r="W10" s="40" t="s">
        <v>92</v>
      </c>
      <c r="X10" s="29" t="s">
        <v>82</v>
      </c>
    </row>
    <row r="11" spans="1:24" x14ac:dyDescent="0.4">
      <c r="A11" s="8"/>
      <c r="C11" s="15" t="s">
        <v>103</v>
      </c>
      <c r="S11" s="1" t="s">
        <v>84</v>
      </c>
      <c r="T11" s="26" t="s">
        <v>95</v>
      </c>
      <c r="V11" s="39" t="s">
        <v>92</v>
      </c>
      <c r="W11" s="40" t="s">
        <v>92</v>
      </c>
      <c r="X11" s="28" t="s">
        <v>81</v>
      </c>
    </row>
    <row r="12" spans="1:24" x14ac:dyDescent="0.4">
      <c r="A12" s="8"/>
      <c r="C12" s="15" t="s">
        <v>105</v>
      </c>
      <c r="S12" s="1" t="s">
        <v>83</v>
      </c>
      <c r="T12" s="26" t="s">
        <v>94</v>
      </c>
      <c r="V12" s="41" t="s">
        <v>91</v>
      </c>
      <c r="W12" s="42" t="s">
        <v>91</v>
      </c>
      <c r="X12" s="29" t="s">
        <v>82</v>
      </c>
    </row>
    <row r="13" spans="1:24" x14ac:dyDescent="0.4">
      <c r="A13" s="8"/>
      <c r="C13" s="15" t="s">
        <v>131</v>
      </c>
      <c r="S13" s="1" t="s">
        <v>86</v>
      </c>
      <c r="T13" s="26" t="s">
        <v>97</v>
      </c>
      <c r="U13" s="12"/>
      <c r="V13" s="39" t="s">
        <v>92</v>
      </c>
      <c r="W13" s="42" t="s">
        <v>91</v>
      </c>
      <c r="X13" s="29" t="s">
        <v>82</v>
      </c>
    </row>
    <row r="14" spans="1:24" x14ac:dyDescent="0.4">
      <c r="A14" s="8"/>
      <c r="C14" s="15" t="s">
        <v>126</v>
      </c>
      <c r="S14" s="1" t="s">
        <v>87</v>
      </c>
      <c r="T14" s="26" t="s">
        <v>98</v>
      </c>
      <c r="V14" s="41" t="s">
        <v>91</v>
      </c>
      <c r="W14" s="40" t="s">
        <v>92</v>
      </c>
      <c r="X14" s="28" t="s">
        <v>81</v>
      </c>
    </row>
    <row r="15" spans="1:24" x14ac:dyDescent="0.4">
      <c r="A15" s="8"/>
      <c r="C15" s="15" t="s">
        <v>127</v>
      </c>
      <c r="R15" s="12"/>
      <c r="S15" s="79" t="s">
        <v>104</v>
      </c>
      <c r="T15" s="79" t="s">
        <v>99</v>
      </c>
      <c r="U15" s="8"/>
      <c r="V15" s="37" t="s">
        <v>91</v>
      </c>
      <c r="W15" s="42" t="s">
        <v>91</v>
      </c>
      <c r="X15" s="31" t="s">
        <v>4</v>
      </c>
    </row>
    <row r="16" spans="1:24" ht="19.5" thickBot="1" x14ac:dyDescent="0.45">
      <c r="A16" s="8"/>
      <c r="S16" s="79"/>
      <c r="T16" s="79"/>
      <c r="U16" s="8"/>
      <c r="V16" s="43" t="s">
        <v>92</v>
      </c>
      <c r="W16" s="44" t="s">
        <v>92</v>
      </c>
      <c r="X16" s="29" t="s">
        <v>5</v>
      </c>
    </row>
    <row r="17" spans="1:4" x14ac:dyDescent="0.4">
      <c r="A17" s="19" t="s">
        <v>74</v>
      </c>
      <c r="C17" s="15" t="s">
        <v>72</v>
      </c>
    </row>
    <row r="18" spans="1:4" x14ac:dyDescent="0.4">
      <c r="A18" s="19"/>
      <c r="C18" s="15" t="s">
        <v>27</v>
      </c>
    </row>
    <row r="19" spans="1:4" x14ac:dyDescent="0.4">
      <c r="A19" s="8"/>
      <c r="C19" s="15"/>
    </row>
    <row r="20" spans="1:4" x14ac:dyDescent="0.4">
      <c r="A20" s="21" t="s">
        <v>18</v>
      </c>
      <c r="B20" s="3"/>
      <c r="C20" s="15" t="s">
        <v>35</v>
      </c>
      <c r="D20" s="3"/>
    </row>
    <row r="21" spans="1:4" x14ac:dyDescent="0.4">
      <c r="A21" s="8"/>
      <c r="B21" s="3"/>
      <c r="C21" s="15" t="s">
        <v>56</v>
      </c>
      <c r="D21" s="3"/>
    </row>
    <row r="22" spans="1:4" ht="18.600000000000001" customHeight="1" x14ac:dyDescent="0.4">
      <c r="A22" s="20"/>
      <c r="B22" s="3"/>
      <c r="C22" s="15" t="s">
        <v>118</v>
      </c>
      <c r="D22" s="3"/>
    </row>
    <row r="23" spans="1:4" ht="18.600000000000001" customHeight="1" x14ac:dyDescent="0.4">
      <c r="A23" s="20"/>
      <c r="B23" s="3"/>
      <c r="C23" s="15" t="s">
        <v>57</v>
      </c>
      <c r="D23" s="3"/>
    </row>
    <row r="24" spans="1:4" x14ac:dyDescent="0.4">
      <c r="A24" s="8"/>
      <c r="C24" s="15" t="s">
        <v>119</v>
      </c>
    </row>
    <row r="25" spans="1:4" x14ac:dyDescent="0.4">
      <c r="A25" s="8"/>
      <c r="B25" s="3"/>
      <c r="C25" s="15" t="s">
        <v>20</v>
      </c>
      <c r="D25" s="3"/>
    </row>
    <row r="26" spans="1:4" x14ac:dyDescent="0.4">
      <c r="A26" s="8"/>
      <c r="B26" s="3"/>
      <c r="C26" s="15" t="s">
        <v>106</v>
      </c>
      <c r="D26" s="3"/>
    </row>
    <row r="27" spans="1:4" x14ac:dyDescent="0.4">
      <c r="A27" s="8"/>
      <c r="B27" s="3"/>
      <c r="C27" s="15" t="s">
        <v>120</v>
      </c>
      <c r="D27" s="3"/>
    </row>
    <row r="28" spans="1:4" x14ac:dyDescent="0.4">
      <c r="A28" s="8"/>
      <c r="C28" s="15" t="s">
        <v>101</v>
      </c>
    </row>
    <row r="29" spans="1:4" x14ac:dyDescent="0.4">
      <c r="A29" s="8"/>
      <c r="C29" s="15" t="s">
        <v>34</v>
      </c>
    </row>
    <row r="30" spans="1:4" x14ac:dyDescent="0.4">
      <c r="A30" s="8"/>
      <c r="C30" s="15" t="s">
        <v>26</v>
      </c>
    </row>
    <row r="31" spans="1:4" x14ac:dyDescent="0.4">
      <c r="A31" s="8"/>
      <c r="C31" s="15" t="s">
        <v>121</v>
      </c>
    </row>
    <row r="32" spans="1:4" x14ac:dyDescent="0.4">
      <c r="A32" s="8"/>
      <c r="C32" s="15"/>
    </row>
    <row r="33" spans="1:3" x14ac:dyDescent="0.4">
      <c r="A33" s="19" t="s">
        <v>75</v>
      </c>
      <c r="C33" s="15" t="s">
        <v>22</v>
      </c>
    </row>
    <row r="34" spans="1:3" x14ac:dyDescent="0.4">
      <c r="A34" s="19"/>
      <c r="C34" s="15" t="s">
        <v>38</v>
      </c>
    </row>
    <row r="35" spans="1:3" x14ac:dyDescent="0.4">
      <c r="A35" s="19"/>
      <c r="C35" s="15" t="s">
        <v>122</v>
      </c>
    </row>
    <row r="36" spans="1:3" x14ac:dyDescent="0.4">
      <c r="A36" s="8"/>
      <c r="C36" s="15"/>
    </row>
    <row r="37" spans="1:3" x14ac:dyDescent="0.4">
      <c r="A37" s="22" t="s">
        <v>44</v>
      </c>
      <c r="C37" s="16" t="s">
        <v>36</v>
      </c>
    </row>
    <row r="38" spans="1:3" x14ac:dyDescent="0.4">
      <c r="A38" s="8"/>
      <c r="C38" s="15" t="s">
        <v>39</v>
      </c>
    </row>
    <row r="39" spans="1:3" x14ac:dyDescent="0.4">
      <c r="A39" s="8"/>
      <c r="C39" s="15" t="s">
        <v>28</v>
      </c>
    </row>
    <row r="40" spans="1:3" x14ac:dyDescent="0.4">
      <c r="A40" s="8"/>
      <c r="C40" s="15" t="s">
        <v>19</v>
      </c>
    </row>
    <row r="41" spans="1:3" x14ac:dyDescent="0.4">
      <c r="A41" s="8"/>
      <c r="C41" s="15" t="s">
        <v>26</v>
      </c>
    </row>
    <row r="42" spans="1:3" x14ac:dyDescent="0.4">
      <c r="A42" s="8"/>
      <c r="C42" s="15"/>
    </row>
    <row r="43" spans="1:3" x14ac:dyDescent="0.4">
      <c r="A43" s="21" t="s">
        <v>21</v>
      </c>
      <c r="C43" s="16" t="s">
        <v>128</v>
      </c>
    </row>
    <row r="44" spans="1:3" x14ac:dyDescent="0.4">
      <c r="A44" s="8"/>
      <c r="C44" s="16" t="s">
        <v>129</v>
      </c>
    </row>
    <row r="45" spans="1:3" x14ac:dyDescent="0.4">
      <c r="A45" s="8"/>
      <c r="C45" s="16" t="s">
        <v>110</v>
      </c>
    </row>
    <row r="46" spans="1:3" x14ac:dyDescent="0.4">
      <c r="A46" s="8"/>
      <c r="C46" s="15" t="s">
        <v>26</v>
      </c>
    </row>
    <row r="47" spans="1:3" x14ac:dyDescent="0.4">
      <c r="A47" s="8"/>
      <c r="C47" s="15"/>
    </row>
    <row r="48" spans="1:3" x14ac:dyDescent="0.4">
      <c r="A48" s="19" t="s">
        <v>76</v>
      </c>
      <c r="C48" s="15" t="s">
        <v>77</v>
      </c>
    </row>
    <row r="49" spans="1:3" x14ac:dyDescent="0.4">
      <c r="A49" s="8"/>
      <c r="C49" s="15" t="s">
        <v>130</v>
      </c>
    </row>
    <row r="50" spans="1:3" x14ac:dyDescent="0.4">
      <c r="A50" s="8"/>
      <c r="C50" s="15" t="s">
        <v>37</v>
      </c>
    </row>
    <row r="51" spans="1:3" x14ac:dyDescent="0.4">
      <c r="A51" s="8"/>
      <c r="C51" s="15" t="s">
        <v>111</v>
      </c>
    </row>
    <row r="52" spans="1:3" x14ac:dyDescent="0.4">
      <c r="A52" s="8"/>
      <c r="C52" s="15" t="s">
        <v>123</v>
      </c>
    </row>
    <row r="53" spans="1:3" x14ac:dyDescent="0.4">
      <c r="A53" s="8"/>
    </row>
    <row r="54" spans="1:3" x14ac:dyDescent="0.4">
      <c r="A54" s="8"/>
    </row>
    <row r="55" spans="1:3" x14ac:dyDescent="0.4">
      <c r="A55" s="8"/>
    </row>
    <row r="56" spans="1:3" x14ac:dyDescent="0.4">
      <c r="C56" s="2"/>
    </row>
  </sheetData>
  <mergeCells count="5">
    <mergeCell ref="V7:W7"/>
    <mergeCell ref="S7:S8"/>
    <mergeCell ref="T7:T8"/>
    <mergeCell ref="S15:S16"/>
    <mergeCell ref="T15:T16"/>
  </mergeCells>
  <phoneticPr fontId="2"/>
  <pageMargins left="0.7" right="0.7" top="0.75" bottom="0.75" header="0.3" footer="0.3"/>
  <pageSetup paperSize="8"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（入力規則）</vt:lpstr>
      <vt:lpstr>様式１　安定供給に関連する情報の公表</vt:lpstr>
      <vt:lpstr>様式１記載要領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2024-03-12T03:25:47Z</dcterms:created>
  <dcterms:modified xsi:type="dcterms:W3CDTF">2024-08-19T05:05:15Z</dcterms:modified>
</cp:coreProperties>
</file>